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<sst xmlns="http://schemas.openxmlformats.org/spreadsheetml/2006/main" uniqueCount="385">
  <si>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</si>
  <si>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</si>
  <si>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</si>
  <si>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</si>
  <si>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</si>
  <si>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</si>
  <si>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</si>
  <si>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</si>
  <si>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</si>
  <si>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</si>
  <si>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</si>
  <si>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</si>
  <si>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</si>
  <si>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</si>
  <si>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</si>
  <si>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</si>
  <si>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</si>
  <si>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</si>
  <si>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</si>
  <si>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</si>
  <si>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</si>
  <si>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</si>
  <si>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</si>
  <si>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</si>
  <si>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</si>
  <si>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</si>
  <si>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</si>
  <si>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</si>
  <si>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</si>
  <si>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</si>
  <si>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</si>
  <si>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</si>
  <si>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</si>
  <si>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</si>
  <si>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</si>
  <si>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</si>
  <si>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</si>
  <si>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</si>
  <si>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AO</t>
  </si>
  <si>
    <t>2.5 Bay</t>
  </si>
  <si>
    <t>AP</t>
  </si>
  <si>
    <t>AS</t>
  </si>
  <si>
    <t>BB</t>
  </si>
  <si>
    <t>4 Bay</t>
  </si>
  <si>
    <t>BE</t>
  </si>
  <si>
    <t>BF</t>
  </si>
  <si>
    <t>BG</t>
  </si>
  <si>
    <t>BL</t>
  </si>
  <si>
    <t>BN</t>
  </si>
  <si>
    <t>BQ</t>
  </si>
  <si>
    <t>BS</t>
  </si>
  <si>
    <t>1 Bay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</si>
  <si>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</si>
  <si>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</si>
  <si>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</si>
  <si>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</si>
  <si>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</si>
  <si>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</si>
  <si>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</si>
  <si>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</si>
  <si>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</si>
  <si>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</si>
  <si>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</si>
  <si>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</si>
  <si>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</si>
  <si>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</si>
  <si>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</si>
  <si>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</si>
  <si>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</si>
  <si>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</si>
  <si>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</si>
  <si>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</si>
  <si>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</si>
  <si>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</si>
  <si>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</si>
  <si>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</si>
  <si>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</si>
  <si>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</si>
  <si>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</si>
  <si>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</si>
  <si>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</si>
  <si>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</si>
  <si>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</si>
  <si>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</si>
  <si>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</si>
  <si>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</si>
  <si>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</si>
  <si>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</si>
  <si>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</si>
  <si>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</si>
  <si>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</si>
  <si>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</si>
  <si>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</si>
  <si>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</si>
  <si>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</si>
  <si>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</si>
  <si>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</si>
  <si>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</si>
  <si>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</si>
  <si>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</si>
  <si>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</si>
  <si>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</si>
  <si>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</si>
  <si>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</si>
  <si>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</si>
  <si>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</si>
  <si>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</si>
  <si>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</si>
  <si>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</si>
  <si>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</si>
  <si>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</si>
  <si>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</si>
  <si>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</si>
  <si>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</si>
  <si>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</si>
  <si>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</si>
  <si>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</si>
  <si>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</si>
  <si>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</si>
  <si>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</si>
  <si>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</si>
  <si>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</si>
  <si>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</si>
  <si>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</si>
  <si>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</si>
  <si>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</si>
  <si>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</si>
  <si>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</si>
  <si>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</si>
  <si>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</si>
  <si>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</si>
  <si>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</si>
  <si>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</si>
  <si>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</si>
  <si>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</si>
  <si>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</si>
  <si>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</si>
  <si>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</si>
  <si>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</si>
  <si>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</si>
  <si>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</si>
  <si>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</si>
  <si>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</si>
  <si>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</si>
  <si>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</si>
  <si>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</si>
  <si>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</si>
  <si>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</si>
  <si>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</si>
  <si>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</si>
  <si>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</si>
  <si>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</si>
  <si>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</si>
  <si>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</si>
  <si>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</si>
  <si>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</si>
  <si>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</si>
  <si>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</si>
  <si>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</si>
  <si>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</si>
  <si>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</si>
  <si>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</si>
  <si>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</si>
  <si>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</si>
  <si>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</si>
  <si>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1.5 Bay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</si>
  <si>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</si>
  <si>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</si>
  <si>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</si>
  <si>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</si>
  <si>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</si>
  <si>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</si>
  <si>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</si>
  <si>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</si>
  <si>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</si>
  <si>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</si>
  <si>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</si>
  <si>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</si>
  <si>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</si>
  <si>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</si>
  <si>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</si>
  <si>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</si>
  <si>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</si>
  <si>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</si>
  <si>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</si>
  <si>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</si>
  <si>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</si>
  <si>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</si>
  <si>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</si>
  <si>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</si>
  <si>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</si>
  <si>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</si>
  <si>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</si>
  <si>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</si>
  <si>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</si>
  <si>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</si>
  <si>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</si>
  <si>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</si>
  <si>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</si>
  <si>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</si>
  <si>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</si>
  <si>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</si>
  <si>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</si>
  <si>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</si>
  <si>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</si>
  <si>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</si>
  <si>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</si>
  <si>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</si>
  <si>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</si>
  <si>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</si>
  <si>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</si>
  <si>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</si>
  <si>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</si>
  <si>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</si>
  <si>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</si>
  <si>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</si>
  <si>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</si>
  <si>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</si>
  <si>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</si>
  <si>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</si>
  <si>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</si>
  <si>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</si>
  <si>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</si>
  <si>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</si>
  <si>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</si>
  <si>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</si>
  <si>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</si>
  <si>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</si>
  <si>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</si>
  <si>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</si>
  <si>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</si>
  <si>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</si>
  <si>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</si>
  <si>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</si>
  <si>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</si>
  <si>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</si>
  <si>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</si>
  <si>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</si>
  <si>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</si>
  <si>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</si>
  <si>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</si>
  <si>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</si>
  <si>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</si>
  <si>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</si>
  <si>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</si>
  <si>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</si>
  <si>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</si>
  <si>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</si>
  <si>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</si>
  <si>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</si>
  <si>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</si>
  <si>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</si>
  <si>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</si>
  <si>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</si>
  <si>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</si>
  <si>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</si>
  <si>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</si>
  <si>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</si>
  <si>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</si>
  <si>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</si>
  <si>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</si>
  <si>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</si>
  <si>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</si>
  <si>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</si>
  <si>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</si>
  <si>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TS</t>
  </si>
  <si>
    <t>TT</t>
  </si>
  <si>
    <t>TU</t>
  </si>
  <si>
    <t>TV</t>
  </si>
  <si>
    <t>TY</t>
  </si>
  <si>
    <t>TZ</t>
  </si>
  <si>
    <t>UC</t>
  </si>
  <si>
    <t>UP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</si>
  <si>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</si>
  <si>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</si>
  <si>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</si>
  <si>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</si>
  <si>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</si>
  <si>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</si>
  <si>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</si>
  <si>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</si>
  <si>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</si>
  <si>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</si>
  <si>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</si>
  <si>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</si>
  <si>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</si>
  <si>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</si>
  <si>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</si>
  <si>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</si>
  <si>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</si>
  <si>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</si>
  <si>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</si>
  <si>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</si>
  <si>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</si>
  <si>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</si>
  <si>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</si>
  <si>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</si>
  <si>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</si>
  <si>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</si>
  <si>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</si>
  <si>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</si>
  <si>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</si>
  <si>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</si>
  <si>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</si>
  <si>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YR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</si>
  <si>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</si>
  <si>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</si>
  <si>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</si>
  <si>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</si>
  <si>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</si>
  <si>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</si>
  <si>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</si>
  <si>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</si>
  <si>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</si>
  <si>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2026-05-22</t>
  </si>
  <si>
    <t>Report End Date</t>
  </si>
  <si>
    <t>2026-05-28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</si>
  <si>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</si>
  <si>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</si>
  <si>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</si>
  <si>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</si>
  <si>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</si>
  <si>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</si>
  <si>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</si>
  <si>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</si>
  <si>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</si>
  <si>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</si>
  <si>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</si>
  <si>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</si>
  <si>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</si>
  <si>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"2.5 Bay"</t>
  </si>
  <si>
    <t>Report Dates</t>
  </si>
  <si>
    <t>Count of "3 Bay"</t>
  </si>
  <si>
    <t>2026-05-13</t>
  </si>
  <si>
    <t>2026-06-01</t>
  </si>
  <si>
    <t>2026-05-20</t>
  </si>
  <si>
    <t>Count of "4 Bay"</t>
  </si>
  <si>
    <t>2026-05-19</t>
  </si>
  <si>
    <t>2026-05-12</t>
  </si>
  <si>
    <t>Count of "1 Bay"</t>
  </si>
  <si>
    <t>2026-05-18</t>
  </si>
  <si>
    <t>Count of "5 Bay"</t>
  </si>
  <si>
    <t>2026-05-15</t>
  </si>
  <si>
    <t>Count of "1.5 Bay"</t>
  </si>
  <si>
    <t>2026-05-27</t>
  </si>
  <si>
    <t>2026-05-14</t>
  </si>
  <si>
    <t>2026-05-26</t>
  </si>
  <si>
    <t>2026-05-07</t>
  </si>
  <si>
    <t>2026-05-17</t>
  </si>
  <si>
    <t>2026-05-05</t>
  </si>
  <si>
    <t>2026-05-29</t>
  </si>
  <si>
    <t>2026-05-04</t>
  </si>
  <si>
    <t>2026-05-11</t>
  </si>
  <si>
    <t>2026-05-08</t>
  </si>
  <si>
    <t>2026-05-21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</si>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</sst>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3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24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43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43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39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28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39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43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51</v>
      </c>
      <c r="O27"/>
    </row>
    <row r="28" spans="1:15">
      <c r="A28" s="1" t="s">
        <v>52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53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24</v>
      </c>
      <c r="O29"/>
    </row>
    <row r="30" spans="1:15">
      <c r="A30" s="1" t="s">
        <v>54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55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56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57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58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28</v>
      </c>
      <c r="O34"/>
    </row>
    <row r="35" spans="1:15">
      <c r="A35" s="1" t="s">
        <v>59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24</v>
      </c>
      <c r="O35"/>
    </row>
    <row r="36" spans="1:15">
      <c r="A36" s="1" t="s">
        <v>60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24</v>
      </c>
      <c r="O36"/>
    </row>
    <row r="37" spans="1:15">
      <c r="A37" s="1" t="s">
        <v>61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62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24</v>
      </c>
      <c r="O38"/>
    </row>
    <row r="39" spans="1:15">
      <c r="A39" s="1" t="s">
        <v>63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64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28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39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28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39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39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28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28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28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28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28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28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39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24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39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39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39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39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39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26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24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24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39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39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39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28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28</v>
      </c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31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28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51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31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39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28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28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28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39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24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31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28</v>
      </c>
      <c r="O102"/>
    </row>
    <row r="103" spans="1:15">
      <c r="A103" s="1" t="s">
        <v>127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128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31</v>
      </c>
      <c r="O104"/>
    </row>
    <row r="105" spans="1:15">
      <c r="A105" s="1" t="s">
        <v>129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28</v>
      </c>
      <c r="O105"/>
    </row>
    <row r="106" spans="1:15">
      <c r="A106" s="1" t="s">
        <v>130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39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24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31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28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31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24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28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28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39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24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31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39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31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39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24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24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39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28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31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24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39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39</v>
      </c>
      <c r="O129"/>
    </row>
    <row r="130" spans="1:15">
      <c r="A130" s="1" t="s">
        <v>154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39</v>
      </c>
      <c r="O130"/>
    </row>
    <row r="131" spans="1:15">
      <c r="A131" s="1" t="s">
        <v>155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39</v>
      </c>
      <c r="O131"/>
    </row>
    <row r="132" spans="1:15">
      <c r="A132" s="1" t="s">
        <v>156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51</v>
      </c>
      <c r="O132"/>
    </row>
    <row r="133" spans="1:15">
      <c r="A133" s="1" t="s">
        <v>157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28</v>
      </c>
      <c r="O133"/>
    </row>
    <row r="134" spans="1:15">
      <c r="A134" s="1" t="s">
        <v>158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43</v>
      </c>
      <c r="O134"/>
    </row>
    <row r="135" spans="1:15">
      <c r="A135" s="1" t="s">
        <v>159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24</v>
      </c>
      <c r="O135"/>
    </row>
    <row r="136" spans="1:15">
      <c r="A136" s="1" t="s">
        <v>160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28</v>
      </c>
      <c r="O136"/>
    </row>
    <row r="137" spans="1:15">
      <c r="A137" s="1" t="s">
        <v>161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162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39</v>
      </c>
      <c r="O138"/>
    </row>
    <row r="139" spans="1:15">
      <c r="A139" s="1" t="s">
        <v>163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24</v>
      </c>
      <c r="O139"/>
    </row>
    <row r="140" spans="1:15">
      <c r="A140" s="1" t="s">
        <v>164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165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24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39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39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31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24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31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39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28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31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39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24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39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39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28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39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31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31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39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28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39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39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31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28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39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39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28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31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28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39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24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39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28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31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24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39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165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31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165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28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28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28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39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28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24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39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28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31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31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28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24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28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31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28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28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31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24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39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28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24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28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24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28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43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24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39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28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28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31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39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31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39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28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28</v>
      </c>
      <c r="O232"/>
    </row>
    <row r="233" spans="1:15">
      <c r="A233" s="1" t="s">
        <v>258</v>
      </c>
      <c r="B233"/>
      <c r="C233"/>
      <c r="D233"/>
      <c r="E233"/>
      <c r="F233"/>
      <c r="G233"/>
      <c r="H233"/>
      <c r="I233"/>
      <c r="J233"/>
      <c r="K233"/>
      <c r="L233" s="1" t="s">
        <v>23</v>
      </c>
      <c r="M233"/>
      <c r="N233" s="1" t="s">
        <v>28</v>
      </c>
      <c r="O233"/>
    </row>
    <row r="234" spans="1:15">
      <c r="A234" s="1" t="s">
        <v>259</v>
      </c>
      <c r="B234"/>
      <c r="C234"/>
      <c r="D234"/>
      <c r="E234"/>
      <c r="F234"/>
      <c r="G234"/>
      <c r="H234"/>
      <c r="I234"/>
      <c r="J234"/>
      <c r="K234"/>
      <c r="L234" s="1" t="s">
        <v>23</v>
      </c>
      <c r="M234"/>
      <c r="N234" s="1" t="s">
        <v>31</v>
      </c>
      <c r="O234"/>
    </row>
    <row r="235" spans="1:15">
      <c r="A235" s="1" t="s">
        <v>260</v>
      </c>
      <c r="B235"/>
      <c r="C235"/>
      <c r="D235"/>
      <c r="E235"/>
      <c r="F235"/>
      <c r="G235"/>
      <c r="H235"/>
      <c r="I235"/>
      <c r="J235"/>
      <c r="K235"/>
      <c r="L235" s="1" t="s">
        <v>23</v>
      </c>
      <c r="M235"/>
      <c r="N235" s="1" t="s">
        <v>31</v>
      </c>
      <c r="O235"/>
    </row>
    <row r="236" spans="1:15">
      <c r="A236" s="1" t="s">
        <v>261</v>
      </c>
      <c r="B236"/>
      <c r="C236"/>
      <c r="D236"/>
      <c r="E236"/>
      <c r="F236"/>
      <c r="G236"/>
      <c r="H236"/>
      <c r="I236"/>
      <c r="J236"/>
      <c r="K236"/>
      <c r="L236" s="1" t="s">
        <v>23</v>
      </c>
      <c r="M236"/>
      <c r="N236" s="1" t="s">
        <v>24</v>
      </c>
      <c r="O236"/>
    </row>
    <row r="237" spans="1:15">
      <c r="A237" s="1" t="s">
        <v>262</v>
      </c>
      <c r="B237"/>
      <c r="C237"/>
      <c r="D237"/>
      <c r="E237"/>
      <c r="F237"/>
      <c r="G237"/>
      <c r="H237"/>
      <c r="I237"/>
      <c r="J237"/>
      <c r="K237"/>
      <c r="L237" s="1" t="s">
        <v>23</v>
      </c>
      <c r="M237"/>
      <c r="N237" s="1" t="s">
        <v>31</v>
      </c>
      <c r="O237"/>
    </row>
    <row r="238" spans="1:15">
      <c r="A238" s="1" t="s">
        <v>263</v>
      </c>
      <c r="B238"/>
      <c r="C238"/>
      <c r="D238"/>
      <c r="E238"/>
      <c r="F238"/>
      <c r="G238"/>
      <c r="H238"/>
      <c r="I238"/>
      <c r="J238"/>
      <c r="K238"/>
      <c r="L238" s="1" t="s">
        <v>23</v>
      </c>
      <c r="M238"/>
      <c r="N238" s="1" t="s">
        <v>31</v>
      </c>
      <c r="O238"/>
    </row>
    <row r="239" spans="1:15">
      <c r="A239" s="1" t="s">
        <v>264</v>
      </c>
      <c r="B239"/>
      <c r="C239"/>
      <c r="D239"/>
      <c r="E239"/>
      <c r="F239"/>
      <c r="G239"/>
      <c r="H239"/>
      <c r="I239"/>
      <c r="J239"/>
      <c r="K239"/>
      <c r="L239" s="1" t="s">
        <v>23</v>
      </c>
      <c r="M239"/>
      <c r="N239" s="1" t="s">
        <v>28</v>
      </c>
      <c r="O239"/>
    </row>
    <row r="240" spans="1:15">
      <c r="A240" s="1" t="s">
        <v>265</v>
      </c>
      <c r="B240"/>
      <c r="C240"/>
      <c r="D240"/>
      <c r="E240"/>
      <c r="F240"/>
      <c r="G240"/>
      <c r="H240"/>
      <c r="I240"/>
      <c r="J240"/>
      <c r="K240"/>
      <c r="L240" s="1" t="s">
        <v>23</v>
      </c>
      <c r="M240"/>
      <c r="N240" s="1" t="s">
        <v>28</v>
      </c>
      <c r="O240"/>
    </row>
    <row r="241" spans="1:15">
      <c r="A241" s="1" t="s">
        <v>266</v>
      </c>
      <c r="B241"/>
      <c r="C241"/>
      <c r="D241"/>
      <c r="E241"/>
      <c r="F241"/>
      <c r="G241"/>
      <c r="H241"/>
      <c r="I241"/>
      <c r="J241"/>
      <c r="K241"/>
      <c r="L241" s="1" t="s">
        <v>23</v>
      </c>
      <c r="M241"/>
      <c r="N241" s="1" t="s">
        <v>39</v>
      </c>
      <c r="O241"/>
    </row>
    <row r="242" spans="1:15">
      <c r="A242" s="1" t="s">
        <v>267</v>
      </c>
      <c r="B242"/>
      <c r="C242"/>
      <c r="D242"/>
      <c r="E242"/>
      <c r="F242"/>
      <c r="G242"/>
      <c r="H242"/>
      <c r="I242"/>
      <c r="J242"/>
      <c r="K242"/>
      <c r="L242" s="1" t="s">
        <v>23</v>
      </c>
      <c r="M242"/>
      <c r="N242" s="1" t="s">
        <v>28</v>
      </c>
      <c r="O242"/>
    </row>
    <row r="243" spans="1:15">
      <c r="A243" s="1" t="s">
        <v>268</v>
      </c>
      <c r="B243"/>
      <c r="C243"/>
      <c r="D243"/>
      <c r="E243"/>
      <c r="F243"/>
      <c r="G243"/>
      <c r="H243"/>
      <c r="I243"/>
      <c r="J243"/>
      <c r="K243"/>
      <c r="L243" s="1" t="s">
        <v>23</v>
      </c>
      <c r="M243"/>
      <c r="N243" s="1" t="s">
        <v>31</v>
      </c>
      <c r="O243"/>
    </row>
    <row r="244" spans="1:15">
      <c r="A244" s="1" t="s">
        <v>269</v>
      </c>
      <c r="B244"/>
      <c r="C244"/>
      <c r="D244"/>
      <c r="E244"/>
      <c r="F244"/>
      <c r="G244"/>
      <c r="H244"/>
      <c r="I244"/>
      <c r="J244"/>
      <c r="K244"/>
      <c r="L244" s="1" t="s">
        <v>23</v>
      </c>
      <c r="M244"/>
      <c r="N244" s="1" t="s">
        <v>28</v>
      </c>
      <c r="O244"/>
    </row>
    <row r="245" spans="1:15">
      <c r="A245" s="1" t="s">
        <v>270</v>
      </c>
      <c r="B245"/>
      <c r="C245"/>
      <c r="D245"/>
      <c r="E245"/>
      <c r="F245"/>
      <c r="G245"/>
      <c r="H245"/>
      <c r="I245"/>
      <c r="J245"/>
      <c r="K245"/>
      <c r="L245" s="1" t="s">
        <v>23</v>
      </c>
      <c r="M245"/>
      <c r="N245" s="1" t="s">
        <v>39</v>
      </c>
      <c r="O245"/>
    </row>
    <row r="246" spans="1:15">
      <c r="A246" s="1" t="s">
        <v>271</v>
      </c>
      <c r="B246"/>
      <c r="C246"/>
      <c r="D246"/>
      <c r="E246"/>
      <c r="F246"/>
      <c r="G246"/>
      <c r="H246"/>
      <c r="I246"/>
      <c r="J246"/>
      <c r="K246"/>
      <c r="L246" s="1" t="s">
        <v>23</v>
      </c>
      <c r="M246"/>
      <c r="N246" s="1" t="s">
        <v>28</v>
      </c>
      <c r="O246"/>
    </row>
    <row r="247" spans="1:15">
      <c r="A247" s="1" t="s">
        <v>272</v>
      </c>
      <c r="B247"/>
      <c r="C247"/>
      <c r="D247"/>
      <c r="E247"/>
      <c r="F247"/>
      <c r="G247"/>
      <c r="H247"/>
      <c r="I247"/>
      <c r="J247"/>
      <c r="K247"/>
      <c r="L247" s="1" t="s">
        <v>23</v>
      </c>
      <c r="M247"/>
      <c r="N247" s="1" t="s">
        <v>28</v>
      </c>
      <c r="O247"/>
    </row>
    <row r="248" spans="1:15">
      <c r="A248" s="1" t="s">
        <v>273</v>
      </c>
      <c r="B248"/>
      <c r="C248"/>
      <c r="D248"/>
      <c r="E248"/>
      <c r="F248"/>
      <c r="G248"/>
      <c r="H248"/>
      <c r="I248"/>
      <c r="J248"/>
      <c r="K248"/>
      <c r="L248" s="1" t="s">
        <v>23</v>
      </c>
      <c r="M248"/>
      <c r="N248" s="1" t="s">
        <v>39</v>
      </c>
      <c r="O248"/>
    </row>
    <row r="249" spans="1:15">
      <c r="A249" s="1" t="s">
        <v>274</v>
      </c>
      <c r="B249"/>
      <c r="C249"/>
      <c r="D249"/>
      <c r="E249"/>
      <c r="F249"/>
      <c r="G249"/>
      <c r="H249"/>
      <c r="I249"/>
      <c r="J249"/>
      <c r="K249"/>
      <c r="L249" s="1" t="s">
        <v>23</v>
      </c>
      <c r="M249"/>
      <c r="N249" s="1" t="s">
        <v>28</v>
      </c>
      <c r="O249"/>
    </row>
    <row r="250" spans="1:15">
      <c r="A250" s="1" t="s">
        <v>275</v>
      </c>
      <c r="B250"/>
      <c r="C250"/>
      <c r="D250"/>
      <c r="E250"/>
      <c r="F250"/>
      <c r="G250"/>
      <c r="H250"/>
      <c r="I250"/>
      <c r="J250"/>
      <c r="K250"/>
      <c r="L250" s="1" t="s">
        <v>23</v>
      </c>
      <c r="M250"/>
      <c r="N250" s="1" t="s">
        <v>39</v>
      </c>
      <c r="O250"/>
    </row>
    <row r="251" spans="1:15">
      <c r="A251" s="1" t="s">
        <v>276</v>
      </c>
      <c r="B251"/>
      <c r="C251"/>
      <c r="D251"/>
      <c r="E251"/>
      <c r="F251"/>
      <c r="G251"/>
      <c r="H251"/>
      <c r="I251"/>
      <c r="J251"/>
      <c r="K251"/>
      <c r="L251" s="1" t="s">
        <v>23</v>
      </c>
      <c r="M251"/>
      <c r="N251" s="1" t="s">
        <v>165</v>
      </c>
      <c r="O251"/>
    </row>
    <row r="252" spans="1:15">
      <c r="A252" s="1" t="s">
        <v>277</v>
      </c>
      <c r="B252"/>
      <c r="C252"/>
      <c r="D252"/>
      <c r="E252"/>
      <c r="F252"/>
      <c r="G252"/>
      <c r="H252"/>
      <c r="I252"/>
      <c r="J252"/>
      <c r="K252"/>
      <c r="L252" s="1" t="s">
        <v>23</v>
      </c>
      <c r="M252"/>
      <c r="N252" s="1" t="s">
        <v>39</v>
      </c>
      <c r="O252"/>
    </row>
    <row r="253" spans="1:15">
      <c r="A253" s="1" t="s">
        <v>278</v>
      </c>
      <c r="B253"/>
      <c r="C253"/>
      <c r="D253"/>
      <c r="E253"/>
      <c r="F253"/>
      <c r="G253"/>
      <c r="H253"/>
      <c r="I253"/>
      <c r="J253"/>
      <c r="K253"/>
      <c r="L253" s="1" t="s">
        <v>23</v>
      </c>
      <c r="M253"/>
      <c r="N253" s="1" t="s">
        <v>31</v>
      </c>
      <c r="O253"/>
    </row>
    <row r="254" spans="1:15">
      <c r="A254" s="1" t="s">
        <v>279</v>
      </c>
      <c r="B254"/>
      <c r="C254"/>
      <c r="D254"/>
      <c r="E254"/>
      <c r="F254"/>
      <c r="G254"/>
      <c r="H254"/>
      <c r="I254"/>
      <c r="J254"/>
      <c r="K254"/>
      <c r="L254" s="1" t="s">
        <v>23</v>
      </c>
      <c r="M254"/>
      <c r="N254" s="1" t="s">
        <v>31</v>
      </c>
      <c r="O254"/>
    </row>
    <row r="255" spans="1:15">
      <c r="A255" s="1" t="s">
        <v>280</v>
      </c>
      <c r="B255"/>
      <c r="C255"/>
      <c r="D255"/>
      <c r="E255"/>
      <c r="F255"/>
      <c r="G255"/>
      <c r="H255"/>
      <c r="I255"/>
      <c r="J255"/>
      <c r="K255"/>
      <c r="L255" s="1" t="s">
        <v>23</v>
      </c>
      <c r="M255"/>
      <c r="N255" s="1" t="s">
        <v>31</v>
      </c>
      <c r="O255"/>
    </row>
    <row r="256" spans="1:15">
      <c r="A256" s="1" t="s">
        <v>281</v>
      </c>
      <c r="B256"/>
      <c r="C256"/>
      <c r="D256"/>
      <c r="E256"/>
      <c r="F256"/>
      <c r="G256"/>
      <c r="H256"/>
      <c r="I256"/>
      <c r="J256"/>
      <c r="K256"/>
      <c r="L256" s="1" t="s">
        <v>23</v>
      </c>
      <c r="M256"/>
      <c r="N256" s="1" t="s">
        <v>28</v>
      </c>
      <c r="O256"/>
    </row>
    <row r="257" spans="1:15">
      <c r="A257" s="1" t="s">
        <v>282</v>
      </c>
      <c r="B257"/>
      <c r="C257"/>
      <c r="D257"/>
      <c r="E257"/>
      <c r="F257"/>
      <c r="G257"/>
      <c r="H257"/>
      <c r="I257"/>
      <c r="J257"/>
      <c r="K257"/>
      <c r="L257" s="1" t="s">
        <v>23</v>
      </c>
      <c r="M257"/>
      <c r="N257" s="1" t="s">
        <v>28</v>
      </c>
      <c r="O257"/>
    </row>
    <row r="258" spans="1:15">
      <c r="A258" s="1" t="s">
        <v>283</v>
      </c>
      <c r="B258"/>
      <c r="C258"/>
      <c r="D258"/>
      <c r="E258"/>
      <c r="F258"/>
      <c r="G258"/>
      <c r="H258"/>
      <c r="I258"/>
      <c r="J258"/>
      <c r="K258"/>
      <c r="L258" s="1" t="s">
        <v>23</v>
      </c>
      <c r="M258"/>
      <c r="N258" s="1" t="s">
        <v>31</v>
      </c>
      <c r="O258"/>
    </row>
    <row r="259" spans="1:15">
      <c r="A259" s="1" t="s">
        <v>284</v>
      </c>
      <c r="B259"/>
      <c r="C259"/>
      <c r="D259"/>
      <c r="E259"/>
      <c r="F259"/>
      <c r="G259"/>
      <c r="H259"/>
      <c r="I259"/>
      <c r="J259"/>
      <c r="K259"/>
      <c r="L259" s="1" t="s">
        <v>23</v>
      </c>
      <c r="M259"/>
      <c r="N259" s="1" t="s">
        <v>165</v>
      </c>
      <c r="O259"/>
    </row>
    <row r="260" spans="1:15">
      <c r="A260" s="1" t="s">
        <v>285</v>
      </c>
      <c r="B260"/>
      <c r="C260"/>
      <c r="D260"/>
      <c r="E260"/>
      <c r="F260"/>
      <c r="G260"/>
      <c r="H260"/>
      <c r="I260"/>
      <c r="J260"/>
      <c r="K260"/>
      <c r="L260" s="1" t="s">
        <v>23</v>
      </c>
      <c r="M260"/>
      <c r="N260" s="1" t="s">
        <v>28</v>
      </c>
      <c r="O260"/>
    </row>
    <row r="261" spans="1:15">
      <c r="A261" s="1" t="s">
        <v>286</v>
      </c>
      <c r="B261"/>
      <c r="C261"/>
      <c r="D261"/>
      <c r="E261"/>
      <c r="F261"/>
      <c r="G261"/>
      <c r="H261"/>
      <c r="I261"/>
      <c r="J261"/>
      <c r="K261"/>
      <c r="L261" s="1" t="s">
        <v>23</v>
      </c>
      <c r="M261"/>
      <c r="N261" s="1" t="s">
        <v>24</v>
      </c>
      <c r="O261"/>
    </row>
    <row r="262" spans="1:15">
      <c r="A262" s="1" t="s">
        <v>287</v>
      </c>
      <c r="B262"/>
      <c r="C262"/>
      <c r="D262"/>
      <c r="E262"/>
      <c r="F262"/>
      <c r="G262"/>
      <c r="H262"/>
      <c r="I262"/>
      <c r="J262"/>
      <c r="K262"/>
      <c r="L262" s="1" t="s">
        <v>23</v>
      </c>
      <c r="M262"/>
      <c r="N262" s="1" t="s">
        <v>24</v>
      </c>
      <c r="O262"/>
    </row>
    <row r="263" spans="1:15">
      <c r="A263" s="1" t="s">
        <v>288</v>
      </c>
      <c r="B263"/>
      <c r="C263"/>
      <c r="D263"/>
      <c r="E263"/>
      <c r="F263"/>
      <c r="G263"/>
      <c r="H263"/>
      <c r="I263"/>
      <c r="J263"/>
      <c r="K263"/>
      <c r="L263" s="1" t="s">
        <v>23</v>
      </c>
      <c r="M263"/>
      <c r="N263" s="1" t="s">
        <v>31</v>
      </c>
      <c r="O263"/>
    </row>
    <row r="264" spans="1:15">
      <c r="A264" s="1" t="s">
        <v>289</v>
      </c>
      <c r="B264"/>
      <c r="C264"/>
      <c r="D264"/>
      <c r="E264"/>
      <c r="F264"/>
      <c r="G264"/>
      <c r="H264"/>
      <c r="I264"/>
      <c r="J264"/>
      <c r="K264"/>
      <c r="L264" s="1" t="s">
        <v>23</v>
      </c>
      <c r="M264"/>
      <c r="N264" s="1" t="s">
        <v>31</v>
      </c>
      <c r="O264"/>
    </row>
    <row r="265" spans="1:15">
      <c r="A265" s="1" t="s">
        <v>290</v>
      </c>
      <c r="B265"/>
      <c r="C265"/>
      <c r="D265"/>
      <c r="E265"/>
      <c r="F265"/>
      <c r="G265"/>
      <c r="H265"/>
      <c r="I265"/>
      <c r="J265"/>
      <c r="K265"/>
      <c r="L265" s="1" t="s">
        <v>23</v>
      </c>
      <c r="M265"/>
      <c r="N265" s="1" t="s">
        <v>39</v>
      </c>
      <c r="O265"/>
    </row>
    <row r="266" spans="1:15">
      <c r="A266" s="1" t="s">
        <v>291</v>
      </c>
      <c r="B266"/>
      <c r="C266"/>
      <c r="D266"/>
      <c r="E266"/>
      <c r="F266"/>
      <c r="G266"/>
      <c r="H266"/>
      <c r="I266"/>
      <c r="J266"/>
      <c r="K266"/>
      <c r="L266" s="1" t="s">
        <v>23</v>
      </c>
      <c r="M266"/>
      <c r="N266" s="1" t="s">
        <v>31</v>
      </c>
      <c r="O266"/>
    </row>
    <row r="267" spans="1:15">
      <c r="A267" s="1" t="s">
        <v>292</v>
      </c>
      <c r="B267"/>
      <c r="C267"/>
      <c r="D267"/>
      <c r="E267"/>
      <c r="F267"/>
      <c r="G267"/>
      <c r="H267"/>
      <c r="I267"/>
      <c r="J267"/>
      <c r="K267"/>
      <c r="L267" s="1" t="s">
        <v>23</v>
      </c>
      <c r="M267"/>
      <c r="N267" s="1" t="s">
        <v>28</v>
      </c>
      <c r="O267"/>
    </row>
    <row r="268" spans="1:15">
      <c r="A268" s="1" t="s">
        <v>293</v>
      </c>
      <c r="B268"/>
      <c r="C268"/>
      <c r="D268"/>
      <c r="E268"/>
      <c r="F268"/>
      <c r="G268"/>
      <c r="H268"/>
      <c r="I268"/>
      <c r="J268"/>
      <c r="K268"/>
      <c r="L268" s="1" t="s">
        <v>23</v>
      </c>
      <c r="M268"/>
      <c r="N268" s="1" t="s">
        <v>28</v>
      </c>
      <c r="O268"/>
    </row>
    <row r="269" spans="1:15">
      <c r="A269" s="1" t="s">
        <v>294</v>
      </c>
      <c r="B269"/>
      <c r="C269"/>
      <c r="D269"/>
      <c r="E269"/>
      <c r="F269"/>
      <c r="G269"/>
      <c r="H269"/>
      <c r="I269"/>
      <c r="J269"/>
      <c r="K269"/>
      <c r="L269" s="1" t="s">
        <v>23</v>
      </c>
      <c r="M269"/>
      <c r="N269" s="1" t="s">
        <v>31</v>
      </c>
      <c r="O269"/>
    </row>
    <row r="270" spans="1:15">
      <c r="A270" s="1" t="s">
        <v>295</v>
      </c>
      <c r="B270"/>
      <c r="C270"/>
      <c r="D270"/>
      <c r="E270"/>
      <c r="F270"/>
      <c r="G270"/>
      <c r="H270"/>
      <c r="I270"/>
      <c r="J270"/>
      <c r="K270"/>
      <c r="L270" s="1" t="s">
        <v>23</v>
      </c>
      <c r="M270"/>
      <c r="N270" s="1" t="s">
        <v>39</v>
      </c>
      <c r="O270"/>
    </row>
    <row r="271" spans="1:15">
      <c r="A271" s="1" t="s">
        <v>296</v>
      </c>
      <c r="B271"/>
      <c r="C271"/>
      <c r="D271"/>
      <c r="E271"/>
      <c r="F271"/>
      <c r="G271"/>
      <c r="H271"/>
      <c r="I271"/>
      <c r="J271"/>
      <c r="K271"/>
      <c r="L271" s="1" t="s">
        <v>23</v>
      </c>
      <c r="M271"/>
      <c r="N271" s="1" t="s">
        <v>51</v>
      </c>
      <c r="O271"/>
    </row>
    <row r="272" spans="1:15">
      <c r="A272" s="1" t="s">
        <v>297</v>
      </c>
      <c r="B272"/>
      <c r="C272"/>
      <c r="D272"/>
      <c r="E272"/>
      <c r="F272"/>
      <c r="G272"/>
      <c r="H272"/>
      <c r="I272"/>
      <c r="J272"/>
      <c r="K272"/>
      <c r="L272" s="1" t="s">
        <v>23</v>
      </c>
      <c r="M272"/>
      <c r="N272" s="1" t="s">
        <v>28</v>
      </c>
      <c r="O272"/>
    </row>
    <row r="273" spans="1:15">
      <c r="A273" s="1" t="s">
        <v>298</v>
      </c>
      <c r="B273"/>
      <c r="C273"/>
      <c r="D273"/>
      <c r="E273"/>
      <c r="F273"/>
      <c r="G273"/>
      <c r="H273"/>
      <c r="I273"/>
      <c r="J273"/>
      <c r="K273"/>
      <c r="L273" s="1" t="s">
        <v>23</v>
      </c>
      <c r="M273"/>
      <c r="N273" s="1" t="s">
        <v>39</v>
      </c>
      <c r="O273"/>
    </row>
    <row r="274" spans="1:15">
      <c r="A274" s="1" t="s">
        <v>299</v>
      </c>
      <c r="B274"/>
      <c r="C274"/>
      <c r="D274"/>
      <c r="E274"/>
      <c r="F274"/>
      <c r="G274"/>
      <c r="H274"/>
      <c r="I274"/>
      <c r="J274"/>
      <c r="K274"/>
      <c r="L274" s="1" t="s">
        <v>23</v>
      </c>
      <c r="M274"/>
      <c r="N274" s="1" t="s">
        <v>39</v>
      </c>
      <c r="O274"/>
    </row>
    <row r="275" spans="1:15">
      <c r="A275" s="1" t="s">
        <v>300</v>
      </c>
      <c r="B275"/>
      <c r="C275"/>
      <c r="D275"/>
      <c r="E275"/>
      <c r="F275"/>
      <c r="G275"/>
      <c r="H275"/>
      <c r="I275"/>
      <c r="J275"/>
      <c r="K275"/>
      <c r="L275" s="1" t="s">
        <v>23</v>
      </c>
      <c r="M275"/>
      <c r="N275" s="1" t="s">
        <v>39</v>
      </c>
      <c r="O275"/>
    </row>
    <row r="276" spans="1:15">
      <c r="A276" s="1" t="s">
        <v>301</v>
      </c>
      <c r="B276"/>
      <c r="C276"/>
      <c r="D276"/>
      <c r="E276"/>
      <c r="F276"/>
      <c r="G276"/>
      <c r="H276"/>
      <c r="I276"/>
      <c r="J276"/>
      <c r="K276"/>
      <c r="L276" s="1" t="s">
        <v>23</v>
      </c>
      <c r="M276"/>
      <c r="N276" s="1" t="s">
        <v>39</v>
      </c>
      <c r="O276"/>
    </row>
    <row r="277" spans="1:15">
      <c r="A277" s="1" t="s">
        <v>302</v>
      </c>
      <c r="B277"/>
      <c r="C277"/>
      <c r="D277"/>
      <c r="E277"/>
      <c r="F277"/>
      <c r="G277"/>
      <c r="H277"/>
      <c r="I277"/>
      <c r="J277"/>
      <c r="K277"/>
      <c r="L277" s="1" t="s">
        <v>23</v>
      </c>
      <c r="M277"/>
      <c r="N277" s="1" t="s">
        <v>28</v>
      </c>
      <c r="O277"/>
    </row>
    <row r="278" spans="1:15">
      <c r="A278" s="1" t="s">
        <v>303</v>
      </c>
      <c r="B278"/>
      <c r="C278"/>
      <c r="D278"/>
      <c r="E278"/>
      <c r="F278"/>
      <c r="G278"/>
      <c r="H278"/>
      <c r="I278"/>
      <c r="J278"/>
      <c r="K278"/>
      <c r="L278" s="1" t="s">
        <v>23</v>
      </c>
      <c r="M278"/>
      <c r="N278" s="1" t="s">
        <v>24</v>
      </c>
      <c r="O278"/>
    </row>
    <row r="279" spans="1:15">
      <c r="A279" s="1" t="s">
        <v>304</v>
      </c>
      <c r="B279"/>
      <c r="C279"/>
      <c r="D279"/>
      <c r="E279"/>
      <c r="F279"/>
      <c r="G279"/>
      <c r="H279"/>
      <c r="I279"/>
      <c r="J279"/>
      <c r="K279"/>
      <c r="L279" s="1" t="s">
        <v>23</v>
      </c>
      <c r="M279"/>
      <c r="N279" s="1" t="s">
        <v>39</v>
      </c>
      <c r="O279"/>
    </row>
    <row r="280" spans="1:15">
      <c r="A280" s="1" t="s">
        <v>305</v>
      </c>
      <c r="B280"/>
      <c r="C280"/>
      <c r="D280"/>
      <c r="E280"/>
      <c r="F280"/>
      <c r="G280"/>
      <c r="H280"/>
      <c r="I280"/>
      <c r="J280"/>
      <c r="K280"/>
      <c r="L280" s="1" t="s">
        <v>23</v>
      </c>
      <c r="M280"/>
      <c r="N280" s="1" t="s">
        <v>31</v>
      </c>
      <c r="O280"/>
    </row>
    <row r="281" spans="1:15">
      <c r="A281" s="1" t="s">
        <v>306</v>
      </c>
      <c r="B281"/>
      <c r="C281"/>
      <c r="D281"/>
      <c r="E281"/>
      <c r="F281"/>
      <c r="G281"/>
      <c r="H281"/>
      <c r="I281"/>
      <c r="J281"/>
      <c r="K281"/>
      <c r="L281" s="1" t="s">
        <v>23</v>
      </c>
      <c r="M281"/>
      <c r="N281" s="1" t="s">
        <v>39</v>
      </c>
      <c r="O281"/>
    </row>
    <row r="282" spans="1:15">
      <c r="A282" s="1" t="s">
        <v>307</v>
      </c>
      <c r="B282"/>
      <c r="C282"/>
      <c r="D282"/>
      <c r="E282"/>
      <c r="F282"/>
      <c r="G282"/>
      <c r="H282"/>
      <c r="I282"/>
      <c r="J282"/>
      <c r="K282"/>
      <c r="L282" s="1" t="s">
        <v>23</v>
      </c>
      <c r="M282"/>
      <c r="N282" s="1" t="s">
        <v>28</v>
      </c>
      <c r="O282"/>
    </row>
    <row r="283" spans="1:15">
      <c r="A283" s="1" t="s">
        <v>308</v>
      </c>
      <c r="B283"/>
      <c r="C283"/>
      <c r="D283"/>
      <c r="E283"/>
      <c r="F283"/>
      <c r="G283"/>
      <c r="H283"/>
      <c r="I283"/>
      <c r="J283"/>
      <c r="K283"/>
      <c r="L283" s="1" t="s">
        <v>23</v>
      </c>
      <c r="M283"/>
      <c r="N283" s="1" t="s">
        <v>28</v>
      </c>
      <c r="O283"/>
    </row>
    <row r="284" spans="1:15">
      <c r="A284" s="1" t="s">
        <v>309</v>
      </c>
      <c r="B284"/>
      <c r="C284"/>
      <c r="D284"/>
      <c r="E284"/>
      <c r="F284"/>
      <c r="G284"/>
      <c r="H284"/>
      <c r="I284"/>
      <c r="J284"/>
      <c r="K284"/>
      <c r="L284" s="1" t="s">
        <v>23</v>
      </c>
      <c r="M284"/>
      <c r="N284" s="1" t="s">
        <v>28</v>
      </c>
      <c r="O284"/>
    </row>
    <row r="285" spans="1:15">
      <c r="A285" s="1" t="s">
        <v>310</v>
      </c>
      <c r="B285"/>
      <c r="C285"/>
      <c r="D285"/>
      <c r="E285"/>
      <c r="F285"/>
      <c r="G285"/>
      <c r="H285"/>
      <c r="I285"/>
      <c r="J285"/>
      <c r="K285"/>
      <c r="L285" s="1" t="s">
        <v>23</v>
      </c>
      <c r="M285"/>
      <c r="N285" s="1" t="s">
        <v>28</v>
      </c>
      <c r="O285"/>
    </row>
    <row r="286" spans="1:15">
      <c r="A286" s="1" t="s">
        <v>311</v>
      </c>
      <c r="B286"/>
      <c r="C286"/>
      <c r="D286"/>
      <c r="E286"/>
      <c r="F286"/>
      <c r="G286"/>
      <c r="H286"/>
      <c r="I286"/>
      <c r="J286"/>
      <c r="K286"/>
      <c r="L286" s="1" t="s">
        <v>23</v>
      </c>
      <c r="M286"/>
      <c r="N286" s="1" t="s">
        <v>24</v>
      </c>
      <c r="O286"/>
    </row>
    <row r="287" spans="1:15">
      <c r="A287" s="1" t="s">
        <v>312</v>
      </c>
      <c r="B287"/>
      <c r="C287"/>
      <c r="D287"/>
      <c r="E287"/>
      <c r="F287"/>
      <c r="G287"/>
      <c r="H287"/>
      <c r="I287"/>
      <c r="J287"/>
      <c r="K287"/>
      <c r="L287" s="1" t="s">
        <v>23</v>
      </c>
      <c r="M287"/>
      <c r="N287" s="1" t="s">
        <v>28</v>
      </c>
      <c r="O287"/>
    </row>
    <row r="288" spans="1:15">
      <c r="A288" s="4"/>
      <c r="B288" s="4"/>
      <c r="C288"/>
      <c r="D288" s="4"/>
      <c r="E288"/>
      <c r="F288" s="4"/>
      <c r="G288"/>
      <c r="H288" s="4"/>
      <c r="I288"/>
      <c r="J288" s="4"/>
      <c r="K288"/>
      <c r="L288" s="4"/>
      <c r="M288"/>
      <c r="N288" s="4"/>
      <c r="O288"/>
    </row>
    <row r="289" spans="1:15">
      <c r="A289" s="2" t="s">
        <v>313</v>
      </c>
      <c r="B289" s="5" t="s">
        <v>314</v>
      </c>
      <c r="C289"/>
      <c r="D289" s="5" t="s">
        <v>314</v>
      </c>
      <c r="E289"/>
      <c r="F289" s="5" t="s">
        <v>314</v>
      </c>
      <c r="G289"/>
      <c r="H289" s="5" t="s">
        <v>314</v>
      </c>
      <c r="I289"/>
      <c r="J289" s="5" t="s">
        <v>314</v>
      </c>
      <c r="K289"/>
      <c r="L289" s="5" t="s">
        <v>314</v>
      </c>
      <c r="M289"/>
      <c r="N289" s="5" t="s">
        <v>314</v>
      </c>
      <c r="O289"/>
    </row>
    <row r="290" spans="1:15">
      <c r="A290" s="2" t="s">
        <v>315</v>
      </c>
      <c r="B290" s="5" t="s">
        <v>316</v>
      </c>
      <c r="C290"/>
      <c r="D290" s="5" t="s">
        <v>316</v>
      </c>
      <c r="E290"/>
      <c r="F290" s="5" t="s">
        <v>316</v>
      </c>
      <c r="G290"/>
      <c r="H290" s="5" t="s">
        <v>316</v>
      </c>
      <c r="I290"/>
      <c r="J290" s="5" t="s">
        <v>316</v>
      </c>
      <c r="K290"/>
      <c r="L290" s="5" t="s">
        <v>316</v>
      </c>
      <c r="M290"/>
      <c r="N290" s="5" t="s">
        <v>316</v>
      </c>
      <c r="O290"/>
    </row>
    <row r="291" spans="1:15">
      <c r="A291" s="2" t="s">
        <v>317</v>
      </c>
      <c r="B291" s="5">
        <v>5</v>
      </c>
      <c r="C291"/>
      <c r="D291" s="5">
        <v>5</v>
      </c>
      <c r="E291"/>
      <c r="F291" s="5">
        <v>5</v>
      </c>
      <c r="G291"/>
      <c r="H291" s="5">
        <v>5</v>
      </c>
      <c r="I291"/>
      <c r="J291" s="5">
        <v>5</v>
      </c>
      <c r="K291"/>
      <c r="L291" s="5">
        <v>5</v>
      </c>
      <c r="M291"/>
      <c r="N291" s="5">
        <v>5</v>
      </c>
      <c r="O291"/>
    </row>
    <row r="292" spans="1:1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" t="s">
        <v>318</v>
      </c>
      <c r="B293" s="1" t="s">
        <v>319</v>
      </c>
      <c r="C293" s="5">
        <v>281</v>
      </c>
      <c r="D293" s="1" t="s">
        <v>319</v>
      </c>
      <c r="E293" s="5">
        <v>281</v>
      </c>
      <c r="F293" s="1" t="s">
        <v>319</v>
      </c>
      <c r="G293" s="5">
        <v>281</v>
      </c>
      <c r="H293" s="1" t="s">
        <v>319</v>
      </c>
      <c r="I293" s="5">
        <v>281</v>
      </c>
      <c r="J293" s="1" t="s">
        <v>319</v>
      </c>
      <c r="K293" s="5">
        <v>281</v>
      </c>
      <c r="L293" s="1" t="s">
        <v>319</v>
      </c>
      <c r="M293" s="5">
        <v>281</v>
      </c>
      <c r="N293" s="1" t="s">
        <v>319</v>
      </c>
      <c r="O293" s="5">
        <v>281</v>
      </c>
    </row>
    <row r="294" spans="1:15">
      <c r="B294" s="1" t="s">
        <v>320</v>
      </c>
      <c r="C294" s="5">
        <v>3</v>
      </c>
      <c r="D294" s="1" t="s">
        <v>320</v>
      </c>
      <c r="E294" s="5">
        <v>5</v>
      </c>
      <c r="F294" s="1" t="s">
        <v>320</v>
      </c>
      <c r="G294" s="5">
        <v>3</v>
      </c>
      <c r="H294" s="1" t="s">
        <v>320</v>
      </c>
      <c r="I294" s="5">
        <v>5</v>
      </c>
      <c r="J294" s="1" t="s">
        <v>320</v>
      </c>
      <c r="K294" s="5">
        <v>4</v>
      </c>
      <c r="L294" s="1" t="s">
        <v>320</v>
      </c>
      <c r="M294" s="5">
        <v>281</v>
      </c>
      <c r="N294" s="1" t="s">
        <v>320</v>
      </c>
      <c r="O294" s="5">
        <v>281</v>
      </c>
    </row>
    <row r="295" spans="1:15">
      <c r="B295" s="1" t="s">
        <v>321</v>
      </c>
      <c r="C295" s="5" t="str">
        <f>COUNTIF(B7:B287,"&lt;&gt;"&amp;"")</f>
        <v>0</v>
      </c>
      <c r="D295" s="1" t="s">
        <v>321</v>
      </c>
      <c r="E295" s="5" t="str">
        <f>COUNTIF(D7:D287,"&lt;&gt;"&amp;"")</f>
        <v>0</v>
      </c>
      <c r="F295" s="1" t="s">
        <v>321</v>
      </c>
      <c r="G295" s="5" t="str">
        <f>COUNTIF(F7:F287,"&lt;&gt;"&amp;"")</f>
        <v>0</v>
      </c>
      <c r="H295" s="1" t="s">
        <v>321</v>
      </c>
      <c r="I295" s="5" t="str">
        <f>COUNTIF(H7:H287,"&lt;&gt;"&amp;"")</f>
        <v>0</v>
      </c>
      <c r="J295" s="1" t="s">
        <v>321</v>
      </c>
      <c r="K295" s="5" t="str">
        <f>COUNTIF(J7:J287,"&lt;&gt;"&amp;"")</f>
        <v>0</v>
      </c>
      <c r="L295" s="1" t="s">
        <v>321</v>
      </c>
      <c r="M295" s="5" t="str">
        <f>COUNTIF(L7:L287,"&lt;&gt;"&amp;"")</f>
        <v>0</v>
      </c>
      <c r="N295" s="1" t="s">
        <v>321</v>
      </c>
      <c r="O295" s="5" t="str">
        <f>COUNTIF(N7:N287,"&lt;&gt;"&amp;"")</f>
        <v>0</v>
      </c>
    </row>
    <row r="296" spans="1:15">
      <c r="B296" s="1" t="s">
        <v>322</v>
      </c>
      <c r="C296" s="6" t="str">
        <f>C295/C294</f>
        <v>0</v>
      </c>
      <c r="D296" s="1" t="s">
        <v>322</v>
      </c>
      <c r="E296" s="6" t="str">
        <f>E295/E294</f>
        <v>0</v>
      </c>
      <c r="F296" s="1" t="s">
        <v>322</v>
      </c>
      <c r="G296" s="6" t="str">
        <f>G295/G294</f>
        <v>0</v>
      </c>
      <c r="H296" s="1" t="s">
        <v>322</v>
      </c>
      <c r="I296" s="6" t="str">
        <f>I295/I294</f>
        <v>0</v>
      </c>
      <c r="J296" s="1" t="s">
        <v>322</v>
      </c>
      <c r="K296" s="6" t="str">
        <f>K295/K294</f>
        <v>0</v>
      </c>
      <c r="L296" s="1" t="s">
        <v>322</v>
      </c>
      <c r="M296" s="6" t="str">
        <f>M295/M294</f>
        <v>0</v>
      </c>
      <c r="N296" s="1" t="s">
        <v>322</v>
      </c>
      <c r="O296" s="6" t="str">
        <f>O295/O294</f>
        <v>0</v>
      </c>
    </row>
    <row r="297" spans="1:15">
      <c r="B297" s="1" t="s">
        <v>323</v>
      </c>
      <c r="C297" s="5" t="str">
        <f>C294-C295</f>
        <v>0</v>
      </c>
      <c r="D297" s="1" t="s">
        <v>323</v>
      </c>
      <c r="E297" s="5" t="str">
        <f>E294-E295</f>
        <v>0</v>
      </c>
      <c r="F297" s="1" t="s">
        <v>323</v>
      </c>
      <c r="G297" s="5" t="str">
        <f>G294-G295</f>
        <v>0</v>
      </c>
      <c r="H297" s="1" t="s">
        <v>323</v>
      </c>
      <c r="I297" s="5" t="str">
        <f>I294-I295</f>
        <v>0</v>
      </c>
      <c r="J297" s="1" t="s">
        <v>323</v>
      </c>
      <c r="K297" s="5" t="str">
        <f>K294-K295</f>
        <v>0</v>
      </c>
      <c r="L297" s="1" t="s">
        <v>323</v>
      </c>
      <c r="M297" s="5" t="str">
        <f>M294-M295</f>
        <v>0</v>
      </c>
      <c r="N297" s="1" t="s">
        <v>323</v>
      </c>
      <c r="O297" s="5" t="str">
        <f>O294-O295</f>
        <v>0</v>
      </c>
    </row>
    <row r="299" spans="1:15">
      <c r="B299" s="1" t="s">
        <v>324</v>
      </c>
      <c r="C299" s="5">
        <v>3</v>
      </c>
      <c r="D299" s="1" t="s">
        <v>324</v>
      </c>
      <c r="E299" s="5">
        <v>6</v>
      </c>
      <c r="F299" s="1" t="s">
        <v>324</v>
      </c>
      <c r="G299" s="5">
        <v>3</v>
      </c>
      <c r="H299" s="1" t="s">
        <v>324</v>
      </c>
      <c r="I299" s="5">
        <v>13</v>
      </c>
      <c r="J299" s="1" t="s">
        <v>324</v>
      </c>
      <c r="K299" s="5">
        <v>5</v>
      </c>
      <c r="L299" s="1" t="s">
        <v>324</v>
      </c>
      <c r="M299" s="5">
        <v>0</v>
      </c>
      <c r="N299" s="1" t="s">
        <v>324</v>
      </c>
      <c r="O299" s="5">
        <v>1119</v>
      </c>
    </row>
    <row r="301" spans="1:15">
      <c r="B301" s="1" t="s">
        <v>325</v>
      </c>
      <c r="C301" s="5">
        <v>3</v>
      </c>
      <c r="D301" s="1" t="s">
        <v>325</v>
      </c>
      <c r="E301" s="5">
        <v>5</v>
      </c>
      <c r="F301" s="1" t="s">
        <v>325</v>
      </c>
      <c r="G301" s="5">
        <v>3</v>
      </c>
      <c r="H301" s="1" t="s">
        <v>325</v>
      </c>
      <c r="I301" s="5">
        <v>4</v>
      </c>
      <c r="J301" s="1" t="s">
        <v>325</v>
      </c>
      <c r="K301" s="5">
        <v>3</v>
      </c>
      <c r="L301" s="1" t="s">
        <v>326</v>
      </c>
      <c r="M301" s="5">
        <v>281</v>
      </c>
      <c r="N301" s="1" t="s">
        <v>327</v>
      </c>
      <c r="O301" s="5">
        <v>91</v>
      </c>
    </row>
    <row r="302" spans="1:15">
      <c r="H302" s="1" t="s">
        <v>328</v>
      </c>
      <c r="I302" s="5">
        <v>1</v>
      </c>
      <c r="J302" s="1" t="s">
        <v>328</v>
      </c>
      <c r="K302" s="5">
        <v>1</v>
      </c>
      <c r="N302" s="1" t="s">
        <v>329</v>
      </c>
      <c r="O302" s="5">
        <v>64</v>
      </c>
    </row>
    <row r="303" spans="1:15">
      <c r="N303" s="1" t="s">
        <v>330</v>
      </c>
      <c r="O303" s="5">
        <v>65</v>
      </c>
    </row>
    <row r="304" spans="1:15">
      <c r="B304" s="2" t="s">
        <v>331</v>
      </c>
      <c r="D304" s="2" t="s">
        <v>331</v>
      </c>
      <c r="F304" s="2" t="s">
        <v>331</v>
      </c>
      <c r="L304" s="2" t="s">
        <v>331</v>
      </c>
      <c r="N304" s="1" t="s">
        <v>332</v>
      </c>
      <c r="O304" s="5">
        <v>45</v>
      </c>
    </row>
    <row r="305" spans="1:15">
      <c r="B305" s="1" t="s">
        <v>333</v>
      </c>
      <c r="C305" s="5">
        <v>2</v>
      </c>
      <c r="D305" s="1" t="s">
        <v>333</v>
      </c>
      <c r="E305" s="5">
        <v>2</v>
      </c>
      <c r="F305" s="1" t="s">
        <v>334</v>
      </c>
      <c r="G305" s="5">
        <v>1</v>
      </c>
      <c r="H305" s="2" t="s">
        <v>331</v>
      </c>
      <c r="J305" s="2" t="s">
        <v>331</v>
      </c>
      <c r="L305" s="1" t="s">
        <v>335</v>
      </c>
      <c r="M305" s="5">
        <v>27</v>
      </c>
      <c r="N305" s="1" t="s">
        <v>336</v>
      </c>
      <c r="O305" s="5">
        <v>5</v>
      </c>
    </row>
    <row r="306" spans="1:15">
      <c r="B306" s="1" t="s">
        <v>337</v>
      </c>
      <c r="C306" s="5">
        <v>1</v>
      </c>
      <c r="D306" s="1" t="s">
        <v>334</v>
      </c>
      <c r="E306" s="5">
        <v>2</v>
      </c>
      <c r="F306" s="1" t="s">
        <v>333</v>
      </c>
      <c r="G306" s="5">
        <v>1</v>
      </c>
      <c r="H306" s="1" t="s">
        <v>333</v>
      </c>
      <c r="I306" s="5">
        <v>2</v>
      </c>
      <c r="J306" s="1" t="s">
        <v>333</v>
      </c>
      <c r="K306" s="5">
        <v>2</v>
      </c>
      <c r="L306" s="1" t="s">
        <v>338</v>
      </c>
      <c r="M306" s="5">
        <v>28</v>
      </c>
      <c r="N306" s="1" t="s">
        <v>339</v>
      </c>
      <c r="O306" s="5">
        <v>4</v>
      </c>
    </row>
    <row r="307" spans="1:15">
      <c r="D307" s="1" t="s">
        <v>337</v>
      </c>
      <c r="E307" s="5">
        <v>1</v>
      </c>
      <c r="F307" s="1" t="s">
        <v>337</v>
      </c>
      <c r="G307" s="5">
        <v>1</v>
      </c>
      <c r="H307" s="1" t="s">
        <v>334</v>
      </c>
      <c r="I307" s="5">
        <v>2</v>
      </c>
      <c r="J307" s="1" t="s">
        <v>334</v>
      </c>
      <c r="K307" s="5">
        <v>2</v>
      </c>
      <c r="L307" s="1" t="s">
        <v>340</v>
      </c>
      <c r="M307" s="5">
        <v>18</v>
      </c>
      <c r="N307" s="1" t="s">
        <v>341</v>
      </c>
      <c r="O307" s="5">
        <v>2</v>
      </c>
    </row>
    <row r="308" spans="1:15">
      <c r="H308" s="1" t="s">
        <v>337</v>
      </c>
      <c r="I308" s="5">
        <v>1</v>
      </c>
      <c r="L308" s="1" t="s">
        <v>342</v>
      </c>
      <c r="M308" s="5">
        <v>6</v>
      </c>
      <c r="N308" s="1" t="s">
        <v>343</v>
      </c>
      <c r="O308" s="5">
        <v>5</v>
      </c>
    </row>
    <row r="309" spans="1:15">
      <c r="L309" s="1" t="s">
        <v>333</v>
      </c>
      <c r="M309" s="5">
        <v>48</v>
      </c>
    </row>
    <row r="310" spans="1:15">
      <c r="L310" s="1" t="s">
        <v>344</v>
      </c>
      <c r="M310" s="5">
        <v>20</v>
      </c>
    </row>
    <row r="311" spans="1:15">
      <c r="L311" s="1" t="s">
        <v>345</v>
      </c>
      <c r="M311" s="5">
        <v>12</v>
      </c>
      <c r="N311" s="2" t="s">
        <v>331</v>
      </c>
    </row>
    <row r="312" spans="1:15">
      <c r="L312" s="1" t="s">
        <v>346</v>
      </c>
      <c r="M312" s="5">
        <v>23</v>
      </c>
      <c r="N312" s="1" t="s">
        <v>335</v>
      </c>
      <c r="O312" s="5">
        <v>27</v>
      </c>
    </row>
    <row r="313" spans="1:15">
      <c r="L313" s="1" t="s">
        <v>347</v>
      </c>
      <c r="M313" s="5">
        <v>12</v>
      </c>
      <c r="N313" s="1" t="s">
        <v>338</v>
      </c>
      <c r="O313" s="5">
        <v>27</v>
      </c>
    </row>
    <row r="314" spans="1:15">
      <c r="L314" s="1" t="s">
        <v>337</v>
      </c>
      <c r="M314" s="5">
        <v>44</v>
      </c>
      <c r="N314" s="1" t="s">
        <v>340</v>
      </c>
      <c r="O314" s="5">
        <v>18</v>
      </c>
    </row>
    <row r="315" spans="1:15">
      <c r="L315" s="1" t="s">
        <v>348</v>
      </c>
      <c r="M315" s="5">
        <v>2</v>
      </c>
      <c r="N315" s="1" t="s">
        <v>342</v>
      </c>
      <c r="O315" s="5">
        <v>6</v>
      </c>
    </row>
    <row r="316" spans="1:15">
      <c r="L316" s="1" t="s">
        <v>349</v>
      </c>
      <c r="M316" s="5">
        <v>2</v>
      </c>
      <c r="N316" s="1" t="s">
        <v>333</v>
      </c>
      <c r="O316" s="5">
        <v>49</v>
      </c>
    </row>
    <row r="317" spans="1:15">
      <c r="L317" s="1" t="s">
        <v>316</v>
      </c>
      <c r="M317" s="5">
        <v>4</v>
      </c>
      <c r="N317" s="1" t="s">
        <v>344</v>
      </c>
      <c r="O317" s="5">
        <v>20</v>
      </c>
    </row>
    <row r="318" spans="1:15">
      <c r="L318" s="1" t="s">
        <v>350</v>
      </c>
      <c r="M318" s="5">
        <v>4</v>
      </c>
      <c r="N318" s="1" t="s">
        <v>345</v>
      </c>
      <c r="O318" s="5">
        <v>12</v>
      </c>
    </row>
    <row r="319" spans="1:15">
      <c r="L319" s="1" t="s">
        <v>314</v>
      </c>
      <c r="M319" s="5">
        <v>3</v>
      </c>
      <c r="N319" s="1" t="s">
        <v>346</v>
      </c>
      <c r="O319" s="5">
        <v>23</v>
      </c>
    </row>
    <row r="320" spans="1:15">
      <c r="L320" s="1" t="s">
        <v>351</v>
      </c>
      <c r="M320" s="5">
        <v>5</v>
      </c>
      <c r="N320" s="1" t="s">
        <v>347</v>
      </c>
      <c r="O320" s="5">
        <v>12</v>
      </c>
    </row>
    <row r="321" spans="1:15">
      <c r="L321" s="1" t="s">
        <v>352</v>
      </c>
      <c r="M321" s="5">
        <v>7</v>
      </c>
      <c r="N321" s="1" t="s">
        <v>337</v>
      </c>
      <c r="O321" s="5">
        <v>41</v>
      </c>
    </row>
    <row r="322" spans="1:15">
      <c r="L322" s="1" t="s">
        <v>353</v>
      </c>
      <c r="M322" s="5">
        <v>2</v>
      </c>
      <c r="N322" s="1" t="s">
        <v>348</v>
      </c>
      <c r="O322" s="5">
        <v>2</v>
      </c>
    </row>
    <row r="323" spans="1:15">
      <c r="L323" s="1" t="s">
        <v>354</v>
      </c>
      <c r="M323" s="5">
        <v>6</v>
      </c>
      <c r="N323" s="1" t="s">
        <v>349</v>
      </c>
      <c r="O323" s="5">
        <v>2</v>
      </c>
    </row>
    <row r="324" spans="1:15">
      <c r="L324" s="1" t="s">
        <v>355</v>
      </c>
      <c r="M324" s="5">
        <v>2</v>
      </c>
      <c r="N324" s="1" t="s">
        <v>316</v>
      </c>
      <c r="O324" s="5">
        <v>4</v>
      </c>
    </row>
    <row r="325" spans="1:15">
      <c r="L325" s="1" t="s">
        <v>334</v>
      </c>
      <c r="M325" s="5">
        <v>6</v>
      </c>
      <c r="N325" s="1" t="s">
        <v>350</v>
      </c>
      <c r="O325" s="5">
        <v>4</v>
      </c>
    </row>
    <row r="326" spans="1:15">
      <c r="N326" s="1" t="s">
        <v>314</v>
      </c>
      <c r="O326" s="5">
        <v>3</v>
      </c>
    </row>
    <row r="327" spans="1:15">
      <c r="N327" s="1" t="s">
        <v>351</v>
      </c>
      <c r="O327" s="5">
        <v>5</v>
      </c>
    </row>
    <row r="328" spans="1:15">
      <c r="N328" s="1" t="s">
        <v>355</v>
      </c>
      <c r="O328" s="5">
        <v>5</v>
      </c>
    </row>
    <row r="329" spans="1:15">
      <c r="N329" s="1" t="s">
        <v>352</v>
      </c>
      <c r="O329" s="5">
        <v>7</v>
      </c>
    </row>
    <row r="330" spans="1:15">
      <c r="N330" s="1" t="s">
        <v>353</v>
      </c>
      <c r="O330" s="5">
        <v>2</v>
      </c>
    </row>
    <row r="331" spans="1:15">
      <c r="N331" s="1" t="s">
        <v>354</v>
      </c>
      <c r="O331" s="5">
        <v>6</v>
      </c>
    </row>
    <row r="332" spans="1:15">
      <c r="N332" s="1" t="s">
        <v>334</v>
      </c>
      <c r="O332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8:C238"/>
    <mergeCell ref="D238:E238"/>
    <mergeCell ref="F238:G238"/>
    <mergeCell ref="H238:I238"/>
    <mergeCell ref="J238:K238"/>
    <mergeCell ref="L238:M238"/>
    <mergeCell ref="N238:O238"/>
    <mergeCell ref="B239:C239"/>
    <mergeCell ref="D239:E239"/>
    <mergeCell ref="F239:G239"/>
    <mergeCell ref="H239:I239"/>
    <mergeCell ref="J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0:O240"/>
    <mergeCell ref="B241:C241"/>
    <mergeCell ref="D241:E241"/>
    <mergeCell ref="F241:G241"/>
    <mergeCell ref="H241:I241"/>
    <mergeCell ref="J241:K241"/>
    <mergeCell ref="L241:M241"/>
    <mergeCell ref="N241:O241"/>
    <mergeCell ref="B242:C242"/>
    <mergeCell ref="D242:E242"/>
    <mergeCell ref="F242:G242"/>
    <mergeCell ref="H242:I242"/>
    <mergeCell ref="J242:K242"/>
    <mergeCell ref="L242:M242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5:C245"/>
    <mergeCell ref="D245:E245"/>
    <mergeCell ref="F245:G245"/>
    <mergeCell ref="H245:I245"/>
    <mergeCell ref="J245:K245"/>
    <mergeCell ref="L245:M245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9:C249"/>
    <mergeCell ref="D249:E249"/>
    <mergeCell ref="F249:G249"/>
    <mergeCell ref="H249:I249"/>
    <mergeCell ref="J249:K249"/>
    <mergeCell ref="L249:M249"/>
    <mergeCell ref="N249:O249"/>
    <mergeCell ref="B250:C250"/>
    <mergeCell ref="D250:E250"/>
    <mergeCell ref="F250:G250"/>
    <mergeCell ref="H250:I250"/>
    <mergeCell ref="J250:K250"/>
    <mergeCell ref="L250:M250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2:C252"/>
    <mergeCell ref="D252:E252"/>
    <mergeCell ref="F252:G252"/>
    <mergeCell ref="H252:I252"/>
    <mergeCell ref="J252:K252"/>
    <mergeCell ref="L252:M252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4:C254"/>
    <mergeCell ref="D254:E254"/>
    <mergeCell ref="F254:G254"/>
    <mergeCell ref="H254:I254"/>
    <mergeCell ref="J254:K254"/>
    <mergeCell ref="L254:M254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6:C256"/>
    <mergeCell ref="D256:E256"/>
    <mergeCell ref="F256:G256"/>
    <mergeCell ref="H256:I256"/>
    <mergeCell ref="J256:K256"/>
    <mergeCell ref="L256:M256"/>
    <mergeCell ref="N256:O256"/>
    <mergeCell ref="B257:C257"/>
    <mergeCell ref="D257:E257"/>
    <mergeCell ref="F257:G257"/>
    <mergeCell ref="H257:I257"/>
    <mergeCell ref="J257:K257"/>
    <mergeCell ref="L257:M257"/>
    <mergeCell ref="N257:O257"/>
    <mergeCell ref="B258:C258"/>
    <mergeCell ref="D258:E258"/>
    <mergeCell ref="F258:G258"/>
    <mergeCell ref="H258:I258"/>
    <mergeCell ref="J258:K258"/>
    <mergeCell ref="L258:M258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3:C263"/>
    <mergeCell ref="D263:E263"/>
    <mergeCell ref="F263:G263"/>
    <mergeCell ref="H263:I263"/>
    <mergeCell ref="J263:K263"/>
    <mergeCell ref="L263:M263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5:C265"/>
    <mergeCell ref="D265:E265"/>
    <mergeCell ref="F265:G265"/>
    <mergeCell ref="H265:I265"/>
    <mergeCell ref="J265:K265"/>
    <mergeCell ref="L265:M265"/>
    <mergeCell ref="N265:O265"/>
    <mergeCell ref="B266:C266"/>
    <mergeCell ref="D266:E266"/>
    <mergeCell ref="F266:G266"/>
    <mergeCell ref="H266:I266"/>
    <mergeCell ref="J266:K266"/>
    <mergeCell ref="L266:M266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8:C268"/>
    <mergeCell ref="D268:E268"/>
    <mergeCell ref="F268:G268"/>
    <mergeCell ref="H268:I268"/>
    <mergeCell ref="J268:K268"/>
    <mergeCell ref="L268:M268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70:C270"/>
    <mergeCell ref="D270:E270"/>
    <mergeCell ref="F270:G270"/>
    <mergeCell ref="H270:I270"/>
    <mergeCell ref="J270:K270"/>
    <mergeCell ref="L270:M270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3:C273"/>
    <mergeCell ref="D273:E273"/>
    <mergeCell ref="F273:G273"/>
    <mergeCell ref="H273:I273"/>
    <mergeCell ref="J273:K273"/>
    <mergeCell ref="L273:M273"/>
    <mergeCell ref="N273:O273"/>
    <mergeCell ref="B274:C274"/>
    <mergeCell ref="D274:E274"/>
    <mergeCell ref="F274:G274"/>
    <mergeCell ref="H274:I274"/>
    <mergeCell ref="J274:K274"/>
    <mergeCell ref="L274:M274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8:C278"/>
    <mergeCell ref="D278:E278"/>
    <mergeCell ref="F278:G278"/>
    <mergeCell ref="H278:I278"/>
    <mergeCell ref="J278:K278"/>
    <mergeCell ref="L278:M278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80:C280"/>
    <mergeCell ref="D280:E280"/>
    <mergeCell ref="F280:G280"/>
    <mergeCell ref="H280:I280"/>
    <mergeCell ref="J280:K280"/>
    <mergeCell ref="L280:M280"/>
    <mergeCell ref="N280:O280"/>
    <mergeCell ref="B281:C281"/>
    <mergeCell ref="D281:E281"/>
    <mergeCell ref="F281:G281"/>
    <mergeCell ref="H281:I281"/>
    <mergeCell ref="J281:K281"/>
    <mergeCell ref="L281:M281"/>
    <mergeCell ref="N281:O281"/>
    <mergeCell ref="B282:C282"/>
    <mergeCell ref="D282:E282"/>
    <mergeCell ref="F282:G282"/>
    <mergeCell ref="H282:I282"/>
    <mergeCell ref="J282:K282"/>
    <mergeCell ref="L282:M282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4:C284"/>
    <mergeCell ref="D284:E284"/>
    <mergeCell ref="F284:G284"/>
    <mergeCell ref="H284:I284"/>
    <mergeCell ref="J284:K284"/>
    <mergeCell ref="L284:M284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6:C286"/>
    <mergeCell ref="D286:E286"/>
    <mergeCell ref="F286:G286"/>
    <mergeCell ref="H286:I286"/>
    <mergeCell ref="J286:K286"/>
    <mergeCell ref="L286:M286"/>
    <mergeCell ref="N286:O286"/>
    <mergeCell ref="B287:C287"/>
    <mergeCell ref="D287:E287"/>
    <mergeCell ref="F287:G287"/>
    <mergeCell ref="H287:I287"/>
    <mergeCell ref="J287:K287"/>
    <mergeCell ref="L287:M287"/>
    <mergeCell ref="N287:O287"/>
    <mergeCell ref="B288:C288"/>
    <mergeCell ref="D288:E288"/>
    <mergeCell ref="F288:G288"/>
    <mergeCell ref="H288:I288"/>
    <mergeCell ref="J288:K288"/>
    <mergeCell ref="L288:M288"/>
    <mergeCell ref="N288:O288"/>
    <mergeCell ref="B289:C289"/>
    <mergeCell ref="D289:E289"/>
    <mergeCell ref="F289:G289"/>
    <mergeCell ref="H289:I289"/>
    <mergeCell ref="J289:K289"/>
    <mergeCell ref="L289:M289"/>
    <mergeCell ref="N289:O289"/>
    <mergeCell ref="B290:C290"/>
    <mergeCell ref="D290:E290"/>
    <mergeCell ref="F290:G290"/>
    <mergeCell ref="H290:I290"/>
    <mergeCell ref="J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2:C292"/>
    <mergeCell ref="D292:E292"/>
    <mergeCell ref="F292:G292"/>
    <mergeCell ref="H292:I292"/>
    <mergeCell ref="J292:K292"/>
    <mergeCell ref="L292:M292"/>
    <mergeCell ref="N292:O2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356</v>
      </c>
      <c r="C1"/>
      <c r="D1" s="1" t="s">
        <v>356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357</v>
      </c>
      <c r="C7"/>
      <c r="D7" s="1" t="s">
        <v>23</v>
      </c>
      <c r="E7"/>
    </row>
    <row r="8" spans="1:5">
      <c r="A8" s="1">
        <v>145</v>
      </c>
      <c r="B8" s="1" t="s">
        <v>357</v>
      </c>
      <c r="C8"/>
      <c r="D8" s="1" t="s">
        <v>23</v>
      </c>
      <c r="E8"/>
    </row>
    <row r="9" spans="1:5">
      <c r="A9" s="1">
        <v>159</v>
      </c>
      <c r="B9" s="1" t="s">
        <v>357</v>
      </c>
      <c r="C9"/>
      <c r="D9" s="1" t="s">
        <v>23</v>
      </c>
      <c r="E9"/>
    </row>
    <row r="10" spans="1:5">
      <c r="A10" s="1">
        <v>185</v>
      </c>
      <c r="B10" s="1" t="s">
        <v>357</v>
      </c>
      <c r="C10"/>
      <c r="D10" s="1" t="s">
        <v>23</v>
      </c>
      <c r="E10"/>
    </row>
    <row r="11" spans="1:5">
      <c r="A11" s="1">
        <v>232</v>
      </c>
      <c r="B11" s="1" t="s">
        <v>357</v>
      </c>
      <c r="C11"/>
      <c r="D11" s="1" t="s">
        <v>23</v>
      </c>
      <c r="E11"/>
    </row>
    <row r="12" spans="1:5">
      <c r="A12" s="1">
        <v>268</v>
      </c>
      <c r="B12" s="1" t="s">
        <v>357</v>
      </c>
      <c r="C12"/>
      <c r="D12" s="1" t="s">
        <v>23</v>
      </c>
      <c r="E12"/>
    </row>
    <row r="13" spans="1:5">
      <c r="A13" s="1">
        <v>296</v>
      </c>
      <c r="B13" s="1" t="s">
        <v>357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357</v>
      </c>
      <c r="C15"/>
      <c r="D15" s="1" t="s">
        <v>23</v>
      </c>
      <c r="E15"/>
    </row>
    <row r="16" spans="1:5">
      <c r="A16" s="1">
        <v>423</v>
      </c>
      <c r="B16" s="1" t="s">
        <v>357</v>
      </c>
      <c r="C16"/>
      <c r="D16" s="1" t="s">
        <v>23</v>
      </c>
      <c r="E16"/>
    </row>
    <row r="17" spans="1:5">
      <c r="A17" s="1">
        <v>424</v>
      </c>
      <c r="B17" s="1" t="s">
        <v>357</v>
      </c>
      <c r="C17"/>
      <c r="D17" s="1" t="s">
        <v>23</v>
      </c>
      <c r="E17"/>
    </row>
    <row r="18" spans="1:5">
      <c r="A18" s="1">
        <v>453</v>
      </c>
      <c r="B18" s="1" t="s">
        <v>357</v>
      </c>
      <c r="C18"/>
      <c r="D18" s="1" t="s">
        <v>23</v>
      </c>
      <c r="E18"/>
    </row>
    <row r="19" spans="1:5">
      <c r="A19" s="1">
        <v>466</v>
      </c>
      <c r="B19" s="1" t="s">
        <v>357</v>
      </c>
      <c r="C19"/>
      <c r="D19" s="1" t="s">
        <v>23</v>
      </c>
      <c r="E19"/>
    </row>
    <row r="20" spans="1:5">
      <c r="A20" s="1">
        <v>476</v>
      </c>
      <c r="B20" s="1" t="s">
        <v>357</v>
      </c>
      <c r="C20"/>
      <c r="D20" s="1" t="s">
        <v>23</v>
      </c>
      <c r="E20"/>
    </row>
    <row r="21" spans="1:5">
      <c r="A21" s="1">
        <v>485</v>
      </c>
      <c r="B21" s="1" t="s">
        <v>357</v>
      </c>
      <c r="C21"/>
      <c r="D21" s="1" t="s">
        <v>23</v>
      </c>
      <c r="E21"/>
    </row>
    <row r="22" spans="1:5">
      <c r="A22" s="1">
        <v>616</v>
      </c>
      <c r="B22" s="1" t="s">
        <v>357</v>
      </c>
      <c r="C22"/>
      <c r="D22" s="1" t="s">
        <v>23</v>
      </c>
      <c r="E22"/>
    </row>
    <row r="23" spans="1:5">
      <c r="A23" s="1">
        <v>670</v>
      </c>
      <c r="B23" s="1" t="s">
        <v>357</v>
      </c>
      <c r="C23"/>
      <c r="D23" s="1" t="s">
        <v>23</v>
      </c>
      <c r="E23"/>
    </row>
    <row r="24" spans="1:5">
      <c r="A24" s="1">
        <v>678</v>
      </c>
      <c r="B24" s="1" t="s">
        <v>357</v>
      </c>
      <c r="C24"/>
      <c r="D24" s="1" t="s">
        <v>23</v>
      </c>
      <c r="E24"/>
    </row>
    <row r="25" spans="1:5">
      <c r="A25" s="1">
        <v>681</v>
      </c>
      <c r="B25" s="1" t="s">
        <v>357</v>
      </c>
      <c r="C25"/>
      <c r="D25" s="1" t="s">
        <v>23</v>
      </c>
      <c r="E25"/>
    </row>
    <row r="26" spans="1:5">
      <c r="A26" s="1">
        <v>685</v>
      </c>
      <c r="B26" s="1" t="s">
        <v>357</v>
      </c>
      <c r="C26"/>
      <c r="D26" s="1" t="s">
        <v>23</v>
      </c>
      <c r="E26"/>
    </row>
    <row r="27" spans="1:5">
      <c r="A27" s="1">
        <v>686</v>
      </c>
      <c r="B27" s="1" t="s">
        <v>357</v>
      </c>
      <c r="C27"/>
      <c r="D27" s="1" t="s">
        <v>23</v>
      </c>
      <c r="E27"/>
    </row>
    <row r="28" spans="1:5">
      <c r="A28" s="1">
        <v>692</v>
      </c>
      <c r="B28" s="1" t="s">
        <v>357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313</v>
      </c>
      <c r="B30" s="5" t="s">
        <v>314</v>
      </c>
      <c r="C30"/>
      <c r="D30" s="5" t="s">
        <v>314</v>
      </c>
      <c r="E30"/>
    </row>
    <row r="31" spans="1:5">
      <c r="A31" s="2" t="s">
        <v>315</v>
      </c>
      <c r="B31" s="5" t="s">
        <v>316</v>
      </c>
      <c r="C31"/>
      <c r="D31" s="5" t="s">
        <v>316</v>
      </c>
      <c r="E31"/>
    </row>
    <row r="32" spans="1:5">
      <c r="A32" s="2" t="s">
        <v>317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318</v>
      </c>
      <c r="B34" s="1" t="s">
        <v>319</v>
      </c>
      <c r="C34" s="5">
        <v>22</v>
      </c>
      <c r="D34" s="1" t="s">
        <v>319</v>
      </c>
      <c r="E34" s="5">
        <v>22</v>
      </c>
    </row>
    <row r="35" spans="1:5">
      <c r="B35" s="1" t="s">
        <v>320</v>
      </c>
      <c r="C35" s="5">
        <v>22</v>
      </c>
      <c r="D35" s="1" t="s">
        <v>320</v>
      </c>
      <c r="E35" s="5">
        <v>22</v>
      </c>
    </row>
    <row r="36" spans="1:5">
      <c r="B36" s="1" t="s">
        <v>321</v>
      </c>
      <c r="C36" s="5" t="str">
        <f>COUNTIF(B7:B28,"&lt;&gt;"&amp;"")</f>
        <v>0</v>
      </c>
      <c r="D36" s="1" t="s">
        <v>321</v>
      </c>
      <c r="E36" s="5" t="str">
        <f>COUNTIF(D7:D28,"&lt;&gt;"&amp;"")</f>
        <v>0</v>
      </c>
    </row>
    <row r="37" spans="1:5">
      <c r="B37" s="1" t="s">
        <v>322</v>
      </c>
      <c r="C37" s="6" t="str">
        <f>C36/C35</f>
        <v>0</v>
      </c>
      <c r="D37" s="1" t="s">
        <v>322</v>
      </c>
      <c r="E37" s="6" t="str">
        <f>E36/E35</f>
        <v>0</v>
      </c>
    </row>
    <row r="38" spans="1:5">
      <c r="B38" s="1" t="s">
        <v>323</v>
      </c>
      <c r="C38" s="5" t="str">
        <f>C35-C36</f>
        <v>0</v>
      </c>
      <c r="D38" s="1" t="s">
        <v>323</v>
      </c>
      <c r="E38" s="5" t="str">
        <f>E35-E36</f>
        <v>0</v>
      </c>
    </row>
    <row r="40" spans="1:5">
      <c r="B40" s="1" t="s">
        <v>324</v>
      </c>
      <c r="C40" s="5">
        <v>58</v>
      </c>
      <c r="D40" s="1" t="s">
        <v>324</v>
      </c>
      <c r="E40" s="5">
        <v>0</v>
      </c>
    </row>
    <row r="42" spans="1:5">
      <c r="B42" s="1" t="s">
        <v>358</v>
      </c>
      <c r="C42" s="5">
        <v>21</v>
      </c>
      <c r="D42" s="1" t="s">
        <v>326</v>
      </c>
      <c r="E42" s="5">
        <v>22</v>
      </c>
    </row>
    <row r="43" spans="1:5">
      <c r="B43" s="1" t="s">
        <v>327</v>
      </c>
      <c r="C43" s="5">
        <v>1</v>
      </c>
    </row>
    <row r="45" spans="1:5">
      <c r="D45" s="2" t="s">
        <v>331</v>
      </c>
    </row>
    <row r="46" spans="1:5">
      <c r="B46" s="2" t="s">
        <v>331</v>
      </c>
      <c r="D46" s="1" t="s">
        <v>340</v>
      </c>
      <c r="E46" s="5">
        <v>3</v>
      </c>
    </row>
    <row r="47" spans="1:5">
      <c r="B47" s="1" t="s">
        <v>340</v>
      </c>
      <c r="C47" s="5">
        <v>3</v>
      </c>
      <c r="D47" s="1" t="s">
        <v>342</v>
      </c>
      <c r="E47" s="5">
        <v>1</v>
      </c>
    </row>
    <row r="48" spans="1:5">
      <c r="B48" s="1" t="s">
        <v>342</v>
      </c>
      <c r="C48" s="5">
        <v>1</v>
      </c>
      <c r="D48" s="1" t="s">
        <v>333</v>
      </c>
      <c r="E48" s="5">
        <v>4</v>
      </c>
    </row>
    <row r="49" spans="1:5">
      <c r="B49" s="1" t="s">
        <v>333</v>
      </c>
      <c r="C49" s="5">
        <v>5</v>
      </c>
      <c r="D49" s="1" t="s">
        <v>350</v>
      </c>
      <c r="E49" s="5">
        <v>2</v>
      </c>
    </row>
    <row r="50" spans="1:5">
      <c r="B50" s="1" t="s">
        <v>350</v>
      </c>
      <c r="C50" s="5">
        <v>2</v>
      </c>
      <c r="D50" s="1" t="s">
        <v>347</v>
      </c>
      <c r="E50" s="5">
        <v>1</v>
      </c>
    </row>
    <row r="51" spans="1:5">
      <c r="B51" s="1" t="s">
        <v>347</v>
      </c>
      <c r="C51" s="5">
        <v>1</v>
      </c>
      <c r="D51" s="1" t="s">
        <v>338</v>
      </c>
      <c r="E51" s="5">
        <v>3</v>
      </c>
    </row>
    <row r="52" spans="1:5">
      <c r="B52" s="1" t="s">
        <v>338</v>
      </c>
      <c r="C52" s="5">
        <v>2</v>
      </c>
      <c r="D52" s="1" t="s">
        <v>314</v>
      </c>
      <c r="E52" s="5">
        <v>1</v>
      </c>
    </row>
    <row r="53" spans="1:5">
      <c r="B53" s="1" t="s">
        <v>314</v>
      </c>
      <c r="C53" s="5">
        <v>1</v>
      </c>
      <c r="D53" s="1" t="s">
        <v>335</v>
      </c>
      <c r="E53" s="5">
        <v>3</v>
      </c>
    </row>
    <row r="54" spans="1:5">
      <c r="B54" s="1" t="s">
        <v>335</v>
      </c>
      <c r="C54" s="5">
        <v>3</v>
      </c>
      <c r="D54" s="1" t="s">
        <v>337</v>
      </c>
      <c r="E54" s="5">
        <v>1</v>
      </c>
    </row>
    <row r="55" spans="1:5">
      <c r="B55" s="1" t="s">
        <v>337</v>
      </c>
      <c r="C55" s="5">
        <v>1</v>
      </c>
      <c r="D55" s="1" t="s">
        <v>346</v>
      </c>
      <c r="E55" s="5">
        <v>1</v>
      </c>
    </row>
    <row r="56" spans="1:5">
      <c r="B56" s="1" t="s">
        <v>346</v>
      </c>
      <c r="C56" s="5">
        <v>1</v>
      </c>
      <c r="D56" s="1" t="s">
        <v>344</v>
      </c>
      <c r="E56" s="5">
        <v>1</v>
      </c>
    </row>
    <row r="57" spans="1:5">
      <c r="B57" s="1" t="s">
        <v>344</v>
      </c>
      <c r="C57" s="5">
        <v>1</v>
      </c>
      <c r="D57" s="1" t="s">
        <v>345</v>
      </c>
      <c r="E57" s="5">
        <v>1</v>
      </c>
    </row>
    <row r="58" spans="1:5">
      <c r="B58" s="1" t="s">
        <v>345</v>
      </c>
      <c r="C5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0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360</v>
      </c>
      <c r="C3"/>
      <c r="D3" s="1" t="s">
        <v>361</v>
      </c>
      <c r="E3"/>
      <c r="F3" s="1" t="s">
        <v>362</v>
      </c>
      <c r="G3"/>
      <c r="H3" s="1" t="s">
        <v>363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364</v>
      </c>
      <c r="E7"/>
      <c r="F7" s="1" t="s">
        <v>364</v>
      </c>
      <c r="G7"/>
      <c r="H7" s="1" t="s">
        <v>364</v>
      </c>
      <c r="I7"/>
      <c r="J7" s="1" t="s">
        <v>23</v>
      </c>
      <c r="K7"/>
      <c r="L7" s="1" t="s">
        <v>365</v>
      </c>
      <c r="M7"/>
    </row>
    <row r="8" spans="1:13">
      <c r="A8" s="1">
        <v>3638</v>
      </c>
      <c r="B8" s="1" t="s">
        <v>364</v>
      </c>
      <c r="C8"/>
      <c r="D8" s="1" t="s">
        <v>364</v>
      </c>
      <c r="E8"/>
      <c r="F8" s="1" t="s">
        <v>364</v>
      </c>
      <c r="G8"/>
      <c r="H8" s="1" t="s">
        <v>364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366</v>
      </c>
      <c r="G9"/>
      <c r="H9" s="1" t="s">
        <v>366</v>
      </c>
      <c r="I9"/>
      <c r="J9" s="1" t="s">
        <v>23</v>
      </c>
      <c r="K9"/>
      <c r="L9" s="1" t="s">
        <v>43</v>
      </c>
      <c r="M9"/>
    </row>
    <row r="10" spans="1:13">
      <c r="A10" s="1">
        <v>3205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>
        <v>3206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165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367</v>
      </c>
      <c r="K12"/>
      <c r="L12" s="1" t="s">
        <v>165</v>
      </c>
      <c r="M12"/>
    </row>
    <row r="13" spans="1:13">
      <c r="A13" s="1">
        <v>3213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51</v>
      </c>
      <c r="M13"/>
    </row>
    <row r="14" spans="1:13">
      <c r="A14" s="1">
        <v>3216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51</v>
      </c>
      <c r="M14"/>
    </row>
    <row r="15" spans="1:13">
      <c r="A15" s="1">
        <v>3218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28</v>
      </c>
      <c r="M15"/>
    </row>
    <row r="16" spans="1:13">
      <c r="A16" s="1">
        <v>3224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51</v>
      </c>
      <c r="M16"/>
    </row>
    <row r="17" spans="1:13">
      <c r="A17" s="1">
        <v>3227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3228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51</v>
      </c>
      <c r="M18"/>
    </row>
    <row r="19" spans="1:13">
      <c r="A19" s="1">
        <v>3229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51</v>
      </c>
      <c r="M19"/>
    </row>
    <row r="20" spans="1:13">
      <c r="A20" s="1">
        <v>3231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28</v>
      </c>
      <c r="M20"/>
    </row>
    <row r="21" spans="1:13">
      <c r="A21" s="1">
        <v>3232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51</v>
      </c>
      <c r="M21"/>
    </row>
    <row r="22" spans="1:13">
      <c r="A22" s="1">
        <v>3233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28</v>
      </c>
      <c r="M22"/>
    </row>
    <row r="23" spans="1:13">
      <c r="A23" s="1">
        <v>3235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51</v>
      </c>
      <c r="M23"/>
    </row>
    <row r="24" spans="1:13">
      <c r="A24" s="1">
        <v>3237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165</v>
      </c>
      <c r="M24"/>
    </row>
    <row r="25" spans="1:13">
      <c r="A25" s="1">
        <v>3239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51</v>
      </c>
      <c r="M25"/>
    </row>
    <row r="26" spans="1:13">
      <c r="A26" s="1">
        <v>3247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3251</v>
      </c>
      <c r="B27"/>
      <c r="C27"/>
      <c r="D27"/>
      <c r="E27"/>
      <c r="F27"/>
      <c r="G27"/>
      <c r="H27"/>
      <c r="I27"/>
      <c r="J27" s="1" t="s">
        <v>367</v>
      </c>
      <c r="K27"/>
      <c r="L27" s="1" t="s">
        <v>51</v>
      </c>
      <c r="M27"/>
    </row>
    <row r="28" spans="1:13">
      <c r="A28" s="1">
        <v>3252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51</v>
      </c>
      <c r="M28"/>
    </row>
    <row r="29" spans="1:13">
      <c r="A29" s="1">
        <v>3256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51</v>
      </c>
      <c r="M29"/>
    </row>
    <row r="30" spans="1:13">
      <c r="A30" s="1">
        <v>3263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51</v>
      </c>
      <c r="M30"/>
    </row>
    <row r="31" spans="1:13">
      <c r="A31" s="1">
        <v>3270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51</v>
      </c>
      <c r="M31"/>
    </row>
    <row r="32" spans="1:13">
      <c r="A32" s="1">
        <v>3272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51</v>
      </c>
      <c r="M32"/>
    </row>
    <row r="33" spans="1:13">
      <c r="A33" s="1">
        <v>3275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51</v>
      </c>
      <c r="M33"/>
    </row>
    <row r="34" spans="1:13">
      <c r="A34" s="1">
        <v>3284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51</v>
      </c>
      <c r="M34"/>
    </row>
    <row r="35" spans="1:13">
      <c r="A35" s="1">
        <v>3289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>
        <v>3295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3297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3299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368</v>
      </c>
      <c r="M38"/>
    </row>
    <row r="39" spans="1:13">
      <c r="A39" s="1">
        <v>3301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28</v>
      </c>
      <c r="M39"/>
    </row>
    <row r="40" spans="1:13">
      <c r="A40" s="1">
        <v>3302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28</v>
      </c>
      <c r="M40"/>
    </row>
    <row r="41" spans="1:13">
      <c r="A41" s="1">
        <v>3316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51</v>
      </c>
      <c r="M41"/>
    </row>
    <row r="42" spans="1:13">
      <c r="A42" s="1">
        <v>3320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28</v>
      </c>
      <c r="M42"/>
    </row>
    <row r="43" spans="1:13">
      <c r="A43" s="1">
        <v>3321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165</v>
      </c>
      <c r="M43"/>
    </row>
    <row r="44" spans="1:13">
      <c r="A44" s="1">
        <v>3325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165</v>
      </c>
      <c r="M44"/>
    </row>
    <row r="45" spans="1:13">
      <c r="A45" s="1">
        <v>3338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>
        <v>3340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51</v>
      </c>
      <c r="M46"/>
    </row>
    <row r="47" spans="1:13">
      <c r="A47" s="1">
        <v>3350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51</v>
      </c>
      <c r="M47"/>
    </row>
    <row r="48" spans="1:13">
      <c r="A48" s="1">
        <v>3351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51</v>
      </c>
      <c r="M48"/>
    </row>
    <row r="49" spans="1:13">
      <c r="A49" s="1">
        <v>3358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28</v>
      </c>
      <c r="M49"/>
    </row>
    <row r="50" spans="1:13">
      <c r="A50" s="1">
        <v>3370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51</v>
      </c>
      <c r="M50"/>
    </row>
    <row r="51" spans="1:13">
      <c r="A51" s="1">
        <v>3374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28</v>
      </c>
      <c r="M51"/>
    </row>
    <row r="52" spans="1:13">
      <c r="A52" s="1">
        <v>3378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28</v>
      </c>
      <c r="M52"/>
    </row>
    <row r="53" spans="1:13">
      <c r="A53" s="1">
        <v>3389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165</v>
      </c>
      <c r="M53"/>
    </row>
    <row r="54" spans="1:13">
      <c r="A54" s="1">
        <v>3391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51</v>
      </c>
      <c r="M54"/>
    </row>
    <row r="55" spans="1:13">
      <c r="A55" s="1">
        <v>3392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51</v>
      </c>
      <c r="M55"/>
    </row>
    <row r="56" spans="1:13">
      <c r="A56" s="1">
        <v>3396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165</v>
      </c>
      <c r="M56"/>
    </row>
    <row r="57" spans="1:13">
      <c r="A57" s="1">
        <v>3398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28</v>
      </c>
      <c r="M57"/>
    </row>
    <row r="58" spans="1:13">
      <c r="A58" s="1">
        <v>3401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28</v>
      </c>
      <c r="M58"/>
    </row>
    <row r="59" spans="1:13">
      <c r="A59" s="1">
        <v>3402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51</v>
      </c>
      <c r="M59"/>
    </row>
    <row r="60" spans="1:13">
      <c r="A60" s="1">
        <v>3403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24</v>
      </c>
      <c r="M60"/>
    </row>
    <row r="61" spans="1:13">
      <c r="A61" s="1">
        <v>3407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51</v>
      </c>
      <c r="M61"/>
    </row>
    <row r="62" spans="1:13">
      <c r="A62" s="1">
        <v>3414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51</v>
      </c>
      <c r="M62"/>
    </row>
    <row r="63" spans="1:13">
      <c r="A63" s="1">
        <v>3416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3418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28</v>
      </c>
      <c r="M64"/>
    </row>
    <row r="65" spans="1:13">
      <c r="A65" s="1">
        <v>3419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165</v>
      </c>
      <c r="M65"/>
    </row>
    <row r="66" spans="1:13">
      <c r="A66" s="1">
        <v>3424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43</v>
      </c>
      <c r="M66"/>
    </row>
    <row r="67" spans="1:13">
      <c r="A67" s="1">
        <v>3425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51</v>
      </c>
      <c r="M67"/>
    </row>
    <row r="68" spans="1:13">
      <c r="A68" s="1">
        <v>3427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28</v>
      </c>
      <c r="M68"/>
    </row>
    <row r="69" spans="1:13">
      <c r="A69" s="1">
        <v>3428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24</v>
      </c>
      <c r="M69"/>
    </row>
    <row r="70" spans="1:13">
      <c r="A70" s="1">
        <v>3433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165</v>
      </c>
      <c r="M70"/>
    </row>
    <row r="71" spans="1:13">
      <c r="A71" s="1">
        <v>3435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165</v>
      </c>
      <c r="M71"/>
    </row>
    <row r="72" spans="1:13">
      <c r="A72" s="1">
        <v>3436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43</v>
      </c>
      <c r="M72"/>
    </row>
    <row r="73" spans="1:13">
      <c r="A73" s="1">
        <v>3439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39</v>
      </c>
      <c r="M73"/>
    </row>
    <row r="74" spans="1:13">
      <c r="A74" s="1">
        <v>3441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51</v>
      </c>
      <c r="M74"/>
    </row>
    <row r="75" spans="1:13">
      <c r="A75" s="1">
        <v>3446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51</v>
      </c>
      <c r="M75"/>
    </row>
    <row r="76" spans="1:13">
      <c r="A76" s="1">
        <v>3447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51</v>
      </c>
      <c r="M76"/>
    </row>
    <row r="77" spans="1:13">
      <c r="A77" s="1">
        <v>3448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24</v>
      </c>
      <c r="M77"/>
    </row>
    <row r="78" spans="1:13">
      <c r="A78" s="1">
        <v>3451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24</v>
      </c>
      <c r="M78"/>
    </row>
    <row r="79" spans="1:13">
      <c r="A79" s="1">
        <v>3453</v>
      </c>
      <c r="B79"/>
      <c r="C79"/>
      <c r="D79"/>
      <c r="E79"/>
      <c r="F79"/>
      <c r="G79"/>
      <c r="H79"/>
      <c r="I79"/>
      <c r="J79" s="1" t="s">
        <v>369</v>
      </c>
      <c r="K79"/>
      <c r="L79" s="1" t="s">
        <v>51</v>
      </c>
      <c r="M79"/>
    </row>
    <row r="80" spans="1:13">
      <c r="A80" s="1">
        <v>3455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3466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165</v>
      </c>
      <c r="M81"/>
    </row>
    <row r="82" spans="1:13">
      <c r="A82" s="1">
        <v>3472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28</v>
      </c>
      <c r="M82"/>
    </row>
    <row r="83" spans="1:13">
      <c r="A83" s="1">
        <v>3473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43</v>
      </c>
      <c r="M83"/>
    </row>
    <row r="84" spans="1:13">
      <c r="A84" s="1">
        <v>3476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24</v>
      </c>
      <c r="M84"/>
    </row>
    <row r="85" spans="1:13">
      <c r="A85" s="1">
        <v>3477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51</v>
      </c>
      <c r="M85"/>
    </row>
    <row r="86" spans="1:13">
      <c r="A86" s="1">
        <v>3479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28</v>
      </c>
      <c r="M86"/>
    </row>
    <row r="87" spans="1:13">
      <c r="A87" s="1">
        <v>3482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165</v>
      </c>
      <c r="M87"/>
    </row>
    <row r="88" spans="1:13">
      <c r="A88" s="1">
        <v>3483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3485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3486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28</v>
      </c>
      <c r="M90"/>
    </row>
    <row r="91" spans="1:13">
      <c r="A91" s="1">
        <v>3488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51</v>
      </c>
      <c r="M91"/>
    </row>
    <row r="92" spans="1:13">
      <c r="A92" s="1">
        <v>3489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3493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28</v>
      </c>
      <c r="M93"/>
    </row>
    <row r="94" spans="1:13">
      <c r="A94" s="1">
        <v>3494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51</v>
      </c>
      <c r="M94"/>
    </row>
    <row r="95" spans="1:13">
      <c r="A95" s="1">
        <v>3497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3504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51</v>
      </c>
      <c r="M96"/>
    </row>
    <row r="97" spans="1:13">
      <c r="A97" s="1">
        <v>3505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51</v>
      </c>
      <c r="M97"/>
    </row>
    <row r="98" spans="1:13">
      <c r="A98" s="1">
        <v>3507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3510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51</v>
      </c>
      <c r="M99"/>
    </row>
    <row r="100" spans="1:13">
      <c r="A100" s="1">
        <v>3511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43</v>
      </c>
      <c r="M100"/>
    </row>
    <row r="101" spans="1:13">
      <c r="A101" s="1">
        <v>3516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39</v>
      </c>
      <c r="M101"/>
    </row>
    <row r="102" spans="1:13">
      <c r="A102" s="1">
        <v>3519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3520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165</v>
      </c>
      <c r="M103"/>
    </row>
    <row r="104" spans="1:13">
      <c r="A104" s="1">
        <v>3525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24</v>
      </c>
      <c r="M104"/>
    </row>
    <row r="105" spans="1:13">
      <c r="A105" s="1">
        <v>3528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28</v>
      </c>
      <c r="M105"/>
    </row>
    <row r="106" spans="1:13">
      <c r="A106" s="1">
        <v>3547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51</v>
      </c>
      <c r="M106"/>
    </row>
    <row r="107" spans="1:13">
      <c r="A107" s="1">
        <v>3548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51</v>
      </c>
      <c r="M107"/>
    </row>
    <row r="108" spans="1:13">
      <c r="A108" s="1">
        <v>3549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51</v>
      </c>
      <c r="M108"/>
    </row>
    <row r="109" spans="1:13">
      <c r="A109" s="1">
        <v>3550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165</v>
      </c>
      <c r="M109"/>
    </row>
    <row r="110" spans="1:13">
      <c r="A110" s="1">
        <v>3551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3553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3554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28</v>
      </c>
      <c r="M112"/>
    </row>
    <row r="113" spans="1:13">
      <c r="A113" s="1">
        <v>3557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28</v>
      </c>
      <c r="M113"/>
    </row>
    <row r="114" spans="1:13">
      <c r="A114" s="1">
        <v>3559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51</v>
      </c>
      <c r="M114"/>
    </row>
    <row r="115" spans="1:13">
      <c r="A115" s="1">
        <v>3560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51</v>
      </c>
      <c r="M115"/>
    </row>
    <row r="116" spans="1:13">
      <c r="A116" s="1">
        <v>3561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165</v>
      </c>
      <c r="M116"/>
    </row>
    <row r="117" spans="1:13">
      <c r="A117" s="1">
        <v>3568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28</v>
      </c>
      <c r="M117"/>
    </row>
    <row r="118" spans="1:13">
      <c r="A118" s="1">
        <v>3576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51</v>
      </c>
      <c r="M118"/>
    </row>
    <row r="119" spans="1:13">
      <c r="A119" s="1">
        <v>3577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3580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28</v>
      </c>
      <c r="M120"/>
    </row>
    <row r="121" spans="1:13">
      <c r="A121" s="1">
        <v>3587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51</v>
      </c>
      <c r="M121"/>
    </row>
    <row r="122" spans="1:13">
      <c r="A122" s="1">
        <v>3601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51</v>
      </c>
      <c r="M122"/>
    </row>
    <row r="123" spans="1:13">
      <c r="A123" s="1">
        <v>3603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28</v>
      </c>
      <c r="M123"/>
    </row>
    <row r="124" spans="1:13">
      <c r="A124" s="1">
        <v>3604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3606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3610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51</v>
      </c>
      <c r="M126"/>
    </row>
    <row r="127" spans="1:13">
      <c r="A127" s="1">
        <v>3611</v>
      </c>
      <c r="B127"/>
      <c r="C127"/>
      <c r="D127"/>
      <c r="E127"/>
      <c r="F127"/>
      <c r="G127"/>
      <c r="H127"/>
      <c r="I127"/>
      <c r="J127" s="1" t="s">
        <v>23</v>
      </c>
      <c r="K127"/>
      <c r="L127" s="1" t="s">
        <v>28</v>
      </c>
      <c r="M127"/>
    </row>
    <row r="128" spans="1:13">
      <c r="A128" s="1">
        <v>3613</v>
      </c>
      <c r="B128"/>
      <c r="C128"/>
      <c r="D128"/>
      <c r="E128"/>
      <c r="F128"/>
      <c r="G128"/>
      <c r="H128"/>
      <c r="I128"/>
      <c r="J128" s="1" t="s">
        <v>23</v>
      </c>
      <c r="K128"/>
      <c r="L128" s="1" t="s">
        <v>28</v>
      </c>
      <c r="M128"/>
    </row>
    <row r="129" spans="1:13">
      <c r="A129" s="1">
        <v>3615</v>
      </c>
      <c r="B129"/>
      <c r="C129"/>
      <c r="D129"/>
      <c r="E129"/>
      <c r="F129"/>
      <c r="G129"/>
      <c r="H129"/>
      <c r="I129"/>
      <c r="J129" s="1" t="s">
        <v>23</v>
      </c>
      <c r="K129"/>
      <c r="L129" s="1" t="s">
        <v>165</v>
      </c>
      <c r="M129"/>
    </row>
    <row r="130" spans="1:13">
      <c r="A130" s="1">
        <v>3618</v>
      </c>
      <c r="B130"/>
      <c r="C130"/>
      <c r="D130"/>
      <c r="E130"/>
      <c r="F130"/>
      <c r="G130"/>
      <c r="H130"/>
      <c r="I130"/>
      <c r="J130" s="1" t="s">
        <v>23</v>
      </c>
      <c r="K130"/>
      <c r="L130" s="1" t="s">
        <v>51</v>
      </c>
      <c r="M130"/>
    </row>
    <row r="131" spans="1:13">
      <c r="A131" s="1">
        <v>3620</v>
      </c>
      <c r="B131"/>
      <c r="C131"/>
      <c r="D131"/>
      <c r="E131"/>
      <c r="F131"/>
      <c r="G131"/>
      <c r="H131"/>
      <c r="I131"/>
      <c r="J131" s="1" t="s">
        <v>23</v>
      </c>
      <c r="K131"/>
      <c r="L131" s="1" t="s">
        <v>51</v>
      </c>
      <c r="M131"/>
    </row>
    <row r="132" spans="1:13">
      <c r="A132" s="1">
        <v>3622</v>
      </c>
      <c r="B132"/>
      <c r="C132"/>
      <c r="D132"/>
      <c r="E132"/>
      <c r="F132"/>
      <c r="G132"/>
      <c r="H132"/>
      <c r="I132"/>
      <c r="J132" s="1" t="s">
        <v>23</v>
      </c>
      <c r="K132"/>
      <c r="L132" s="1" t="s">
        <v>51</v>
      </c>
      <c r="M132"/>
    </row>
    <row r="133" spans="1:13">
      <c r="A133" s="1">
        <v>3623</v>
      </c>
      <c r="B133"/>
      <c r="C133"/>
      <c r="D133"/>
      <c r="E133"/>
      <c r="F133"/>
      <c r="G133"/>
      <c r="H133"/>
      <c r="I133"/>
      <c r="J133" s="1" t="s">
        <v>23</v>
      </c>
      <c r="K133"/>
      <c r="L133" s="1" t="s">
        <v>28</v>
      </c>
      <c r="M133"/>
    </row>
    <row r="134" spans="1:13">
      <c r="A134" s="1">
        <v>3629</v>
      </c>
      <c r="B134"/>
      <c r="C134"/>
      <c r="D134"/>
      <c r="E134"/>
      <c r="F134"/>
      <c r="G134"/>
      <c r="H134"/>
      <c r="I134"/>
      <c r="J134" s="1" t="s">
        <v>23</v>
      </c>
      <c r="K134"/>
      <c r="L134" s="1" t="s">
        <v>28</v>
      </c>
      <c r="M134"/>
    </row>
    <row r="135" spans="1:13">
      <c r="A135" s="1">
        <v>3630</v>
      </c>
      <c r="B135"/>
      <c r="C135"/>
      <c r="D135"/>
      <c r="E135"/>
      <c r="F135"/>
      <c r="G135"/>
      <c r="H135"/>
      <c r="I135"/>
      <c r="J135" s="1" t="s">
        <v>23</v>
      </c>
      <c r="K135"/>
      <c r="L135" s="1" t="s">
        <v>28</v>
      </c>
      <c r="M135"/>
    </row>
    <row r="136" spans="1:13">
      <c r="A136" s="1">
        <v>3632</v>
      </c>
      <c r="B136"/>
      <c r="C136"/>
      <c r="D136"/>
      <c r="E136"/>
      <c r="F136"/>
      <c r="G136"/>
      <c r="H136"/>
      <c r="I136"/>
      <c r="J136" s="1" t="s">
        <v>23</v>
      </c>
      <c r="K136"/>
      <c r="L136" s="1" t="s">
        <v>28</v>
      </c>
      <c r="M136"/>
    </row>
    <row r="137" spans="1:13">
      <c r="A137" s="1">
        <v>3635</v>
      </c>
      <c r="B137"/>
      <c r="C137"/>
      <c r="D137"/>
      <c r="E137"/>
      <c r="F137"/>
      <c r="G137"/>
      <c r="H137"/>
      <c r="I137"/>
      <c r="J137" s="1" t="s">
        <v>23</v>
      </c>
      <c r="K137"/>
      <c r="L137" s="1" t="s">
        <v>51</v>
      </c>
      <c r="M137"/>
    </row>
    <row r="138" spans="1:13">
      <c r="A138" s="1">
        <v>3636</v>
      </c>
      <c r="B138"/>
      <c r="C138"/>
      <c r="D138"/>
      <c r="E138"/>
      <c r="F138"/>
      <c r="G138"/>
      <c r="H138"/>
      <c r="I138"/>
      <c r="J138" s="1" t="s">
        <v>23</v>
      </c>
      <c r="K138"/>
      <c r="L138" s="1" t="s">
        <v>24</v>
      </c>
      <c r="M138"/>
    </row>
    <row r="139" spans="1:13">
      <c r="A139" s="1">
        <v>3639</v>
      </c>
      <c r="B139"/>
      <c r="C139"/>
      <c r="D139"/>
      <c r="E139"/>
      <c r="F139"/>
      <c r="G139"/>
      <c r="H139"/>
      <c r="I139"/>
      <c r="J139" s="1" t="s">
        <v>23</v>
      </c>
      <c r="K139"/>
      <c r="L139" s="1" t="s">
        <v>24</v>
      </c>
      <c r="M139"/>
    </row>
    <row r="140" spans="1:13">
      <c r="A140" s="1">
        <v>3652</v>
      </c>
      <c r="B140"/>
      <c r="C140"/>
      <c r="D140"/>
      <c r="E140"/>
      <c r="F140"/>
      <c r="G140"/>
      <c r="H140"/>
      <c r="I140"/>
      <c r="J140" s="1" t="s">
        <v>23</v>
      </c>
      <c r="K140"/>
      <c r="L140" s="1" t="s">
        <v>51</v>
      </c>
      <c r="M140"/>
    </row>
    <row r="141" spans="1:13">
      <c r="A141" s="1">
        <v>3653</v>
      </c>
      <c r="B141"/>
      <c r="C141"/>
      <c r="D141"/>
      <c r="E141"/>
      <c r="F141"/>
      <c r="G141"/>
      <c r="H141"/>
      <c r="I141"/>
      <c r="J141" s="1" t="s">
        <v>23</v>
      </c>
      <c r="K141"/>
      <c r="L141" s="1" t="s">
        <v>28</v>
      </c>
      <c r="M141"/>
    </row>
    <row r="142" spans="1:13">
      <c r="A142" s="1">
        <v>3661</v>
      </c>
      <c r="B142"/>
      <c r="C142"/>
      <c r="D142"/>
      <c r="E142"/>
      <c r="F142"/>
      <c r="G142"/>
      <c r="H142"/>
      <c r="I142"/>
      <c r="J142" s="1" t="s">
        <v>23</v>
      </c>
      <c r="K142"/>
      <c r="L142" s="1" t="s">
        <v>28</v>
      </c>
      <c r="M142"/>
    </row>
    <row r="143" spans="1:13">
      <c r="A143" s="1">
        <v>3666</v>
      </c>
      <c r="B143"/>
      <c r="C143"/>
      <c r="D143"/>
      <c r="E143"/>
      <c r="F143"/>
      <c r="G143"/>
      <c r="H143"/>
      <c r="I143"/>
      <c r="J143" s="1" t="s">
        <v>23</v>
      </c>
      <c r="K143"/>
      <c r="L143" s="1" t="s">
        <v>39</v>
      </c>
      <c r="M143"/>
    </row>
    <row r="144" spans="1:13">
      <c r="A144" s="1">
        <v>3672</v>
      </c>
      <c r="B144"/>
      <c r="C144"/>
      <c r="D144"/>
      <c r="E144"/>
      <c r="F144"/>
      <c r="G144"/>
      <c r="H144"/>
      <c r="I144"/>
      <c r="J144" s="1" t="s">
        <v>23</v>
      </c>
      <c r="K144"/>
      <c r="L144" s="1" t="s">
        <v>51</v>
      </c>
      <c r="M144"/>
    </row>
    <row r="145" spans="1:13">
      <c r="A145" s="1">
        <v>3674</v>
      </c>
      <c r="B145"/>
      <c r="C145"/>
      <c r="D145"/>
      <c r="E145"/>
      <c r="F145"/>
      <c r="G145"/>
      <c r="H145"/>
      <c r="I145"/>
      <c r="J145" s="1" t="s">
        <v>23</v>
      </c>
      <c r="K145"/>
      <c r="L145" s="1" t="s">
        <v>28</v>
      </c>
      <c r="M145"/>
    </row>
    <row r="146" spans="1:13">
      <c r="A146" s="1">
        <v>3678</v>
      </c>
      <c r="B146"/>
      <c r="C146"/>
      <c r="D146"/>
      <c r="E146"/>
      <c r="F146"/>
      <c r="G146"/>
      <c r="H146"/>
      <c r="I146"/>
      <c r="J146" s="1" t="s">
        <v>23</v>
      </c>
      <c r="K146"/>
      <c r="L146" s="1" t="s">
        <v>28</v>
      </c>
      <c r="M146"/>
    </row>
    <row r="147" spans="1:13">
      <c r="A147" s="1">
        <v>3679</v>
      </c>
      <c r="B147"/>
      <c r="C147"/>
      <c r="D147"/>
      <c r="E147"/>
      <c r="F147"/>
      <c r="G147"/>
      <c r="H147"/>
      <c r="I147"/>
      <c r="J147" s="1" t="s">
        <v>23</v>
      </c>
      <c r="K147"/>
      <c r="L147" s="1" t="s">
        <v>51</v>
      </c>
      <c r="M147"/>
    </row>
    <row r="148" spans="1:13">
      <c r="A148" s="1">
        <v>3682</v>
      </c>
      <c r="B148"/>
      <c r="C148"/>
      <c r="D148"/>
      <c r="E148"/>
      <c r="F148"/>
      <c r="G148"/>
      <c r="H148"/>
      <c r="I148"/>
      <c r="J148" s="1" t="s">
        <v>23</v>
      </c>
      <c r="K148"/>
      <c r="L148" s="1" t="s">
        <v>370</v>
      </c>
      <c r="M148"/>
    </row>
    <row r="149" spans="1:13">
      <c r="A149" s="1">
        <v>3685</v>
      </c>
      <c r="B149"/>
      <c r="C149"/>
      <c r="D149"/>
      <c r="E149"/>
      <c r="F149"/>
      <c r="G149"/>
      <c r="H149"/>
      <c r="I149"/>
      <c r="J149" s="1" t="s">
        <v>23</v>
      </c>
      <c r="K149"/>
      <c r="L149" s="1" t="s">
        <v>28</v>
      </c>
      <c r="M149"/>
    </row>
    <row r="150" spans="1:13">
      <c r="A150" s="1">
        <v>3688</v>
      </c>
      <c r="B150"/>
      <c r="C150"/>
      <c r="D150"/>
      <c r="E150"/>
      <c r="F150"/>
      <c r="G150"/>
      <c r="H150"/>
      <c r="I150"/>
      <c r="J150" s="1" t="s">
        <v>23</v>
      </c>
      <c r="K150"/>
      <c r="L150" s="1" t="s">
        <v>165</v>
      </c>
      <c r="M150"/>
    </row>
    <row r="151" spans="1:13">
      <c r="A151" s="1">
        <v>3691</v>
      </c>
      <c r="B151"/>
      <c r="C151"/>
      <c r="D151"/>
      <c r="E151"/>
      <c r="F151"/>
      <c r="G151"/>
      <c r="H151"/>
      <c r="I151"/>
      <c r="J151" s="1" t="s">
        <v>23</v>
      </c>
      <c r="K151"/>
      <c r="L151" s="1" t="s">
        <v>28</v>
      </c>
      <c r="M151"/>
    </row>
    <row r="152" spans="1:13">
      <c r="A152" s="1">
        <v>3692</v>
      </c>
      <c r="B152"/>
      <c r="C152"/>
      <c r="D152"/>
      <c r="E152"/>
      <c r="F152"/>
      <c r="G152"/>
      <c r="H152"/>
      <c r="I152"/>
      <c r="J152" s="1" t="s">
        <v>23</v>
      </c>
      <c r="K152"/>
      <c r="L152" s="1" t="s">
        <v>28</v>
      </c>
      <c r="M152"/>
    </row>
    <row r="153" spans="1:13">
      <c r="A153" s="1">
        <v>3694</v>
      </c>
      <c r="B153"/>
      <c r="C153"/>
      <c r="D153"/>
      <c r="E153"/>
      <c r="F153"/>
      <c r="G153"/>
      <c r="H153"/>
      <c r="I153"/>
      <c r="J153" s="1" t="s">
        <v>23</v>
      </c>
      <c r="K153"/>
      <c r="L153" s="1" t="s">
        <v>28</v>
      </c>
      <c r="M153"/>
    </row>
    <row r="154" spans="1:13">
      <c r="A154" s="1">
        <v>3698</v>
      </c>
      <c r="B154"/>
      <c r="C154"/>
      <c r="D154"/>
      <c r="E154"/>
      <c r="F154"/>
      <c r="G154"/>
      <c r="H154"/>
      <c r="I154"/>
      <c r="J154" s="1" t="s">
        <v>367</v>
      </c>
      <c r="K154"/>
      <c r="L154" s="1" t="s">
        <v>165</v>
      </c>
      <c r="M154"/>
    </row>
    <row r="155" spans="1:13">
      <c r="A155" s="1">
        <v>3750</v>
      </c>
      <c r="B155"/>
      <c r="C155"/>
      <c r="D155"/>
      <c r="E155"/>
      <c r="F155"/>
      <c r="G155"/>
      <c r="H155"/>
      <c r="I155"/>
      <c r="J155" s="1" t="s">
        <v>371</v>
      </c>
      <c r="K155"/>
      <c r="L155" s="1" t="s">
        <v>372</v>
      </c>
      <c r="M155"/>
    </row>
    <row r="156" spans="1:13">
      <c r="A156" s="4"/>
      <c r="B156" s="4"/>
      <c r="C156"/>
      <c r="D156" s="4"/>
      <c r="E156"/>
      <c r="F156" s="4"/>
      <c r="G156"/>
      <c r="H156" s="4"/>
      <c r="I156"/>
      <c r="J156" s="4"/>
      <c r="K156"/>
      <c r="L156" s="4"/>
      <c r="M156"/>
    </row>
    <row r="157" spans="1:13">
      <c r="A157" s="2" t="s">
        <v>313</v>
      </c>
      <c r="B157" s="5" t="s">
        <v>314</v>
      </c>
      <c r="C157"/>
      <c r="D157" s="5" t="s">
        <v>314</v>
      </c>
      <c r="E157"/>
      <c r="F157" s="5" t="s">
        <v>314</v>
      </c>
      <c r="G157"/>
      <c r="H157" s="5" t="s">
        <v>314</v>
      </c>
      <c r="I157"/>
      <c r="J157" s="5" t="s">
        <v>314</v>
      </c>
      <c r="K157"/>
      <c r="L157" s="5" t="s">
        <v>314</v>
      </c>
      <c r="M157"/>
    </row>
    <row r="158" spans="1:13">
      <c r="A158" s="2" t="s">
        <v>315</v>
      </c>
      <c r="B158" s="5" t="s">
        <v>316</v>
      </c>
      <c r="C158"/>
      <c r="D158" s="5" t="s">
        <v>316</v>
      </c>
      <c r="E158"/>
      <c r="F158" s="5" t="s">
        <v>316</v>
      </c>
      <c r="G158"/>
      <c r="H158" s="5" t="s">
        <v>316</v>
      </c>
      <c r="I158"/>
      <c r="J158" s="5" t="s">
        <v>316</v>
      </c>
      <c r="K158"/>
      <c r="L158" s="5" t="s">
        <v>316</v>
      </c>
      <c r="M158"/>
    </row>
    <row r="159" spans="1:13">
      <c r="A159" s="2" t="s">
        <v>317</v>
      </c>
      <c r="B159" s="5">
        <v>5</v>
      </c>
      <c r="C159"/>
      <c r="D159" s="5">
        <v>5</v>
      </c>
      <c r="E159"/>
      <c r="F159" s="5">
        <v>5</v>
      </c>
      <c r="G159"/>
      <c r="H159" s="5">
        <v>5</v>
      </c>
      <c r="I159"/>
      <c r="J159" s="5">
        <v>5</v>
      </c>
      <c r="K159"/>
      <c r="L159" s="5">
        <v>5</v>
      </c>
      <c r="M159"/>
    </row>
    <row r="160" spans="1:13"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>
      <c r="A161" s="2" t="s">
        <v>318</v>
      </c>
      <c r="B161" s="1" t="s">
        <v>319</v>
      </c>
      <c r="C161" s="5">
        <v>149</v>
      </c>
      <c r="D161" s="1" t="s">
        <v>319</v>
      </c>
      <c r="E161" s="5">
        <v>149</v>
      </c>
      <c r="F161" s="1" t="s">
        <v>319</v>
      </c>
      <c r="G161" s="5">
        <v>149</v>
      </c>
      <c r="H161" s="1" t="s">
        <v>319</v>
      </c>
      <c r="I161" s="5">
        <v>149</v>
      </c>
      <c r="J161" s="1" t="s">
        <v>319</v>
      </c>
      <c r="K161" s="5">
        <v>149</v>
      </c>
      <c r="L161" s="1" t="s">
        <v>319</v>
      </c>
      <c r="M161" s="5">
        <v>149</v>
      </c>
    </row>
    <row r="162" spans="1:13">
      <c r="B162" s="1" t="s">
        <v>320</v>
      </c>
      <c r="C162" s="5">
        <v>3</v>
      </c>
      <c r="D162" s="1" t="s">
        <v>320</v>
      </c>
      <c r="E162" s="5">
        <v>3</v>
      </c>
      <c r="F162" s="1" t="s">
        <v>320</v>
      </c>
      <c r="G162" s="5">
        <v>3</v>
      </c>
      <c r="H162" s="1" t="s">
        <v>320</v>
      </c>
      <c r="I162" s="5">
        <v>3</v>
      </c>
      <c r="J162" s="1" t="s">
        <v>320</v>
      </c>
      <c r="K162" s="5">
        <v>149</v>
      </c>
      <c r="L162" s="1" t="s">
        <v>320</v>
      </c>
      <c r="M162" s="5">
        <v>149</v>
      </c>
    </row>
    <row r="163" spans="1:13">
      <c r="B163" s="1" t="s">
        <v>321</v>
      </c>
      <c r="C163" s="5" t="str">
        <f>COUNTIF(B7:B155,"&lt;&gt;"&amp;"")</f>
        <v>0</v>
      </c>
      <c r="D163" s="1" t="s">
        <v>321</v>
      </c>
      <c r="E163" s="5" t="str">
        <f>COUNTIF(D7:D155,"&lt;&gt;"&amp;"")</f>
        <v>0</v>
      </c>
      <c r="F163" s="1" t="s">
        <v>321</v>
      </c>
      <c r="G163" s="5" t="str">
        <f>COUNTIF(F7:F155,"&lt;&gt;"&amp;"")</f>
        <v>0</v>
      </c>
      <c r="H163" s="1" t="s">
        <v>321</v>
      </c>
      <c r="I163" s="5" t="str">
        <f>COUNTIF(H7:H155,"&lt;&gt;"&amp;"")</f>
        <v>0</v>
      </c>
      <c r="J163" s="1" t="s">
        <v>321</v>
      </c>
      <c r="K163" s="5" t="str">
        <f>COUNTIF(J7:J155,"&lt;&gt;"&amp;"")</f>
        <v>0</v>
      </c>
      <c r="L163" s="1" t="s">
        <v>321</v>
      </c>
      <c r="M163" s="5" t="str">
        <f>COUNTIF(L7:L155,"&lt;&gt;"&amp;"")</f>
        <v>0</v>
      </c>
    </row>
    <row r="164" spans="1:13">
      <c r="B164" s="1" t="s">
        <v>322</v>
      </c>
      <c r="C164" s="6" t="str">
        <f>C163/C162</f>
        <v>0</v>
      </c>
      <c r="D164" s="1" t="s">
        <v>322</v>
      </c>
      <c r="E164" s="6" t="str">
        <f>E163/E162</f>
        <v>0</v>
      </c>
      <c r="F164" s="1" t="s">
        <v>322</v>
      </c>
      <c r="G164" s="6" t="str">
        <f>G163/G162</f>
        <v>0</v>
      </c>
      <c r="H164" s="1" t="s">
        <v>322</v>
      </c>
      <c r="I164" s="6" t="str">
        <f>I163/I162</f>
        <v>0</v>
      </c>
      <c r="J164" s="1" t="s">
        <v>322</v>
      </c>
      <c r="K164" s="6" t="str">
        <f>K163/K162</f>
        <v>0</v>
      </c>
      <c r="L164" s="1" t="s">
        <v>322</v>
      </c>
      <c r="M164" s="6" t="str">
        <f>M163/M162</f>
        <v>0</v>
      </c>
    </row>
    <row r="165" spans="1:13">
      <c r="B165" s="1" t="s">
        <v>323</v>
      </c>
      <c r="C165" s="5" t="str">
        <f>C162-C163</f>
        <v>0</v>
      </c>
      <c r="D165" s="1" t="s">
        <v>323</v>
      </c>
      <c r="E165" s="5" t="str">
        <f>E162-E163</f>
        <v>0</v>
      </c>
      <c r="F165" s="1" t="s">
        <v>323</v>
      </c>
      <c r="G165" s="5" t="str">
        <f>G162-G163</f>
        <v>0</v>
      </c>
      <c r="H165" s="1" t="s">
        <v>323</v>
      </c>
      <c r="I165" s="5" t="str">
        <f>I162-I163</f>
        <v>0</v>
      </c>
      <c r="J165" s="1" t="s">
        <v>323</v>
      </c>
      <c r="K165" s="5" t="str">
        <f>K162-K163</f>
        <v>0</v>
      </c>
      <c r="L165" s="1" t="s">
        <v>323</v>
      </c>
      <c r="M165" s="5" t="str">
        <f>M162-M163</f>
        <v>0</v>
      </c>
    </row>
    <row r="167" spans="1:13">
      <c r="B167" s="1" t="s">
        <v>324</v>
      </c>
      <c r="C167" s="5">
        <v>3</v>
      </c>
      <c r="D167" s="1" t="s">
        <v>324</v>
      </c>
      <c r="E167" s="5">
        <v>9</v>
      </c>
      <c r="F167" s="1" t="s">
        <v>324</v>
      </c>
      <c r="G167" s="5">
        <v>6</v>
      </c>
      <c r="H167" s="1" t="s">
        <v>324</v>
      </c>
      <c r="I167" s="5">
        <v>5</v>
      </c>
      <c r="J167" s="1" t="s">
        <v>324</v>
      </c>
      <c r="K167" s="5">
        <v>0</v>
      </c>
      <c r="L167" s="1" t="s">
        <v>324</v>
      </c>
      <c r="M167" s="5">
        <v>476</v>
      </c>
    </row>
    <row r="169" spans="1:13">
      <c r="B169" s="1" t="s">
        <v>325</v>
      </c>
      <c r="C169" s="5">
        <v>2</v>
      </c>
      <c r="D169" s="1" t="s">
        <v>373</v>
      </c>
      <c r="E169" s="5">
        <v>2</v>
      </c>
      <c r="F169" s="1" t="s">
        <v>373</v>
      </c>
      <c r="G169" s="5">
        <v>2</v>
      </c>
      <c r="H169" s="1" t="s">
        <v>373</v>
      </c>
      <c r="I169" s="5">
        <v>2</v>
      </c>
      <c r="J169" s="1" t="s">
        <v>326</v>
      </c>
      <c r="K169" s="5">
        <v>144</v>
      </c>
      <c r="L169" s="1" t="s">
        <v>374</v>
      </c>
      <c r="M169" s="5">
        <v>1</v>
      </c>
    </row>
    <row r="170" spans="1:13">
      <c r="B170" s="1" t="s">
        <v>373</v>
      </c>
      <c r="C170" s="5">
        <v>1</v>
      </c>
      <c r="D170" s="1" t="s">
        <v>325</v>
      </c>
      <c r="E170" s="5">
        <v>1</v>
      </c>
      <c r="F170" s="1" t="s">
        <v>375</v>
      </c>
      <c r="G170" s="5">
        <v>1</v>
      </c>
      <c r="H170" s="1" t="s">
        <v>375</v>
      </c>
      <c r="I170" s="5">
        <v>1</v>
      </c>
      <c r="J170" s="1" t="s">
        <v>376</v>
      </c>
      <c r="K170" s="5">
        <v>3</v>
      </c>
      <c r="L170" s="1" t="s">
        <v>327</v>
      </c>
      <c r="M170" s="5">
        <v>56</v>
      </c>
    </row>
    <row r="171" spans="1:13">
      <c r="J171" s="1" t="s">
        <v>377</v>
      </c>
      <c r="K171" s="5">
        <v>1</v>
      </c>
      <c r="L171" s="1" t="s">
        <v>343</v>
      </c>
      <c r="M171" s="5">
        <v>18</v>
      </c>
    </row>
    <row r="172" spans="1:13">
      <c r="J172" s="1" t="s">
        <v>378</v>
      </c>
      <c r="K172" s="5">
        <v>1</v>
      </c>
      <c r="L172" s="1" t="s">
        <v>339</v>
      </c>
      <c r="M172" s="5">
        <v>53</v>
      </c>
    </row>
    <row r="173" spans="1:13">
      <c r="B173" s="2" t="s">
        <v>331</v>
      </c>
      <c r="D173" s="2" t="s">
        <v>331</v>
      </c>
      <c r="F173" s="2" t="s">
        <v>331</v>
      </c>
      <c r="H173" s="2" t="s">
        <v>331</v>
      </c>
      <c r="L173" s="1" t="s">
        <v>332</v>
      </c>
      <c r="M173" s="5">
        <v>10</v>
      </c>
    </row>
    <row r="174" spans="1:13">
      <c r="B174" s="1" t="s">
        <v>334</v>
      </c>
      <c r="C174" s="5">
        <v>1</v>
      </c>
      <c r="D174" s="1" t="s">
        <v>334</v>
      </c>
      <c r="E174" s="5">
        <v>1</v>
      </c>
      <c r="F174" s="1" t="s">
        <v>334</v>
      </c>
      <c r="G174" s="5">
        <v>1</v>
      </c>
      <c r="H174" s="1" t="s">
        <v>334</v>
      </c>
      <c r="I174" s="5">
        <v>1</v>
      </c>
      <c r="L174" s="1" t="s">
        <v>379</v>
      </c>
      <c r="M174" s="5">
        <v>1</v>
      </c>
    </row>
    <row r="175" spans="1:13">
      <c r="B175" s="1" t="s">
        <v>335</v>
      </c>
      <c r="C175" s="5">
        <v>1</v>
      </c>
      <c r="D175" s="1" t="s">
        <v>335</v>
      </c>
      <c r="E175" s="5">
        <v>1</v>
      </c>
      <c r="F175" s="1" t="s">
        <v>335</v>
      </c>
      <c r="G175" s="5">
        <v>1</v>
      </c>
      <c r="H175" s="1" t="s">
        <v>335</v>
      </c>
      <c r="I175" s="5">
        <v>1</v>
      </c>
      <c r="J175" s="2" t="s">
        <v>331</v>
      </c>
      <c r="L175" s="1" t="s">
        <v>336</v>
      </c>
      <c r="M175" s="5">
        <v>5</v>
      </c>
    </row>
    <row r="176" spans="1:13">
      <c r="B176" s="1" t="s">
        <v>333</v>
      </c>
      <c r="C176" s="5">
        <v>1</v>
      </c>
      <c r="D176" s="1" t="s">
        <v>333</v>
      </c>
      <c r="E176" s="5">
        <v>1</v>
      </c>
      <c r="F176" s="1" t="s">
        <v>333</v>
      </c>
      <c r="G176" s="5">
        <v>1</v>
      </c>
      <c r="H176" s="1" t="s">
        <v>333</v>
      </c>
      <c r="I176" s="5">
        <v>1</v>
      </c>
      <c r="J176" s="1" t="s">
        <v>334</v>
      </c>
      <c r="K176" s="5">
        <v>5</v>
      </c>
      <c r="L176" s="1" t="s">
        <v>330</v>
      </c>
      <c r="M176" s="5">
        <v>3</v>
      </c>
    </row>
    <row r="177" spans="1:13">
      <c r="J177" s="1" t="s">
        <v>346</v>
      </c>
      <c r="K177" s="5">
        <v>8</v>
      </c>
      <c r="L177" s="1" t="s">
        <v>380</v>
      </c>
      <c r="M177" s="5">
        <v>1</v>
      </c>
    </row>
    <row r="178" spans="1:13">
      <c r="J178" s="1" t="s">
        <v>337</v>
      </c>
      <c r="K178" s="5">
        <v>20</v>
      </c>
      <c r="L178" s="1" t="s">
        <v>381</v>
      </c>
      <c r="M178" s="5">
        <v>1</v>
      </c>
    </row>
    <row r="179" spans="1:13">
      <c r="J179" s="1" t="s">
        <v>347</v>
      </c>
      <c r="K179" s="5">
        <v>7</v>
      </c>
    </row>
    <row r="180" spans="1:13">
      <c r="J180" s="1" t="s">
        <v>342</v>
      </c>
      <c r="K180" s="5">
        <v>3</v>
      </c>
    </row>
    <row r="181" spans="1:13">
      <c r="J181" s="1" t="s">
        <v>340</v>
      </c>
      <c r="K181" s="5">
        <v>11</v>
      </c>
      <c r="L181" s="2" t="s">
        <v>331</v>
      </c>
    </row>
    <row r="182" spans="1:13">
      <c r="J182" s="1" t="s">
        <v>349</v>
      </c>
      <c r="K182" s="5">
        <v>2</v>
      </c>
      <c r="L182" s="1" t="s">
        <v>334</v>
      </c>
      <c r="M182" s="5">
        <v>5</v>
      </c>
    </row>
    <row r="183" spans="1:13">
      <c r="J183" s="1" t="s">
        <v>338</v>
      </c>
      <c r="K183" s="5">
        <v>15</v>
      </c>
      <c r="L183" s="1" t="s">
        <v>346</v>
      </c>
      <c r="M183" s="5">
        <v>8</v>
      </c>
    </row>
    <row r="184" spans="1:13">
      <c r="J184" s="1" t="s">
        <v>353</v>
      </c>
      <c r="K184" s="5">
        <v>5</v>
      </c>
      <c r="L184" s="1" t="s">
        <v>337</v>
      </c>
      <c r="M184" s="5">
        <v>19</v>
      </c>
    </row>
    <row r="185" spans="1:13">
      <c r="J185" s="1" t="s">
        <v>350</v>
      </c>
      <c r="K185" s="5">
        <v>2</v>
      </c>
      <c r="L185" s="1" t="s">
        <v>347</v>
      </c>
      <c r="M185" s="5">
        <v>7</v>
      </c>
    </row>
    <row r="186" spans="1:13">
      <c r="J186" s="1" t="s">
        <v>352</v>
      </c>
      <c r="K186" s="5">
        <v>1</v>
      </c>
      <c r="L186" s="1" t="s">
        <v>342</v>
      </c>
      <c r="M186" s="5">
        <v>3</v>
      </c>
    </row>
    <row r="187" spans="1:13">
      <c r="J187" s="1" t="s">
        <v>333</v>
      </c>
      <c r="K187" s="5">
        <v>18</v>
      </c>
      <c r="L187" s="1" t="s">
        <v>340</v>
      </c>
      <c r="M187" s="5">
        <v>12</v>
      </c>
    </row>
    <row r="188" spans="1:13">
      <c r="J188" s="1" t="s">
        <v>344</v>
      </c>
      <c r="K188" s="5">
        <v>11</v>
      </c>
      <c r="L188" s="1" t="s">
        <v>349</v>
      </c>
      <c r="M188" s="5">
        <v>2</v>
      </c>
    </row>
    <row r="189" spans="1:13">
      <c r="J189" s="1" t="s">
        <v>348</v>
      </c>
      <c r="K189" s="5">
        <v>1</v>
      </c>
      <c r="L189" s="1" t="s">
        <v>338</v>
      </c>
      <c r="M189" s="5">
        <v>15</v>
      </c>
    </row>
    <row r="190" spans="1:13">
      <c r="J190" s="1" t="s">
        <v>345</v>
      </c>
      <c r="K190" s="5">
        <v>7</v>
      </c>
      <c r="L190" s="1" t="s">
        <v>353</v>
      </c>
      <c r="M190" s="5">
        <v>5</v>
      </c>
    </row>
    <row r="191" spans="1:13">
      <c r="J191" s="1" t="s">
        <v>335</v>
      </c>
      <c r="K191" s="5">
        <v>17</v>
      </c>
      <c r="L191" s="1" t="s">
        <v>350</v>
      </c>
      <c r="M191" s="5">
        <v>2</v>
      </c>
    </row>
    <row r="192" spans="1:13">
      <c r="J192" s="1" t="s">
        <v>351</v>
      </c>
      <c r="K192" s="5">
        <v>3</v>
      </c>
      <c r="L192" s="1" t="s">
        <v>352</v>
      </c>
      <c r="M192" s="5">
        <v>1</v>
      </c>
    </row>
    <row r="193" spans="1:13">
      <c r="J193" s="1" t="s">
        <v>316</v>
      </c>
      <c r="K193" s="5">
        <v>2</v>
      </c>
      <c r="L193" s="1" t="s">
        <v>333</v>
      </c>
      <c r="M193" s="5">
        <v>18</v>
      </c>
    </row>
    <row r="194" spans="1:13">
      <c r="J194" s="1" t="s">
        <v>354</v>
      </c>
      <c r="K194" s="5">
        <v>3</v>
      </c>
      <c r="L194" s="1" t="s">
        <v>344</v>
      </c>
      <c r="M194" s="5">
        <v>11</v>
      </c>
    </row>
    <row r="195" spans="1:13">
      <c r="J195" s="1" t="s">
        <v>314</v>
      </c>
      <c r="K195" s="5">
        <v>5</v>
      </c>
      <c r="L195" s="1" t="s">
        <v>348</v>
      </c>
      <c r="M195" s="5">
        <v>1</v>
      </c>
    </row>
    <row r="196" spans="1:13">
      <c r="J196" s="1" t="s">
        <v>355</v>
      </c>
      <c r="K196" s="5">
        <v>3</v>
      </c>
      <c r="L196" s="1" t="s">
        <v>345</v>
      </c>
      <c r="M196" s="5">
        <v>8</v>
      </c>
    </row>
    <row r="197" spans="1:13">
      <c r="L197" s="1" t="s">
        <v>335</v>
      </c>
      <c r="M197" s="5">
        <v>17</v>
      </c>
    </row>
    <row r="198" spans="1:13">
      <c r="L198" s="1" t="s">
        <v>351</v>
      </c>
      <c r="M198" s="5">
        <v>3</v>
      </c>
    </row>
    <row r="199" spans="1:13">
      <c r="L199" s="1" t="s">
        <v>316</v>
      </c>
      <c r="M199" s="5">
        <v>2</v>
      </c>
    </row>
    <row r="200" spans="1:13">
      <c r="L200" s="1" t="s">
        <v>354</v>
      </c>
      <c r="M200" s="5">
        <v>3</v>
      </c>
    </row>
    <row r="201" spans="1:13">
      <c r="L201" s="1" t="s">
        <v>314</v>
      </c>
      <c r="M201" s="5">
        <v>5</v>
      </c>
    </row>
    <row r="202" spans="1:13">
      <c r="L202" s="1" t="s">
        <v>355</v>
      </c>
      <c r="M202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  <mergeCell ref="B134:C134"/>
    <mergeCell ref="D134:E134"/>
    <mergeCell ref="F134:G134"/>
    <mergeCell ref="H134:I134"/>
    <mergeCell ref="J134:K134"/>
    <mergeCell ref="L134:M134"/>
    <mergeCell ref="B135:C135"/>
    <mergeCell ref="D135:E135"/>
    <mergeCell ref="F135:G135"/>
    <mergeCell ref="H135:I135"/>
    <mergeCell ref="J135:K135"/>
    <mergeCell ref="L135:M135"/>
    <mergeCell ref="B136:C136"/>
    <mergeCell ref="D136:E136"/>
    <mergeCell ref="F136:G136"/>
    <mergeCell ref="H136:I136"/>
    <mergeCell ref="J136:K136"/>
    <mergeCell ref="L136:M136"/>
    <mergeCell ref="B137:C137"/>
    <mergeCell ref="D137:E137"/>
    <mergeCell ref="F137:G137"/>
    <mergeCell ref="H137:I137"/>
    <mergeCell ref="J137:K137"/>
    <mergeCell ref="L137:M137"/>
    <mergeCell ref="B138:C138"/>
    <mergeCell ref="D138:E138"/>
    <mergeCell ref="F138:G138"/>
    <mergeCell ref="H138:I138"/>
    <mergeCell ref="J138:K138"/>
    <mergeCell ref="L138:M138"/>
    <mergeCell ref="B139:C139"/>
    <mergeCell ref="D139:E139"/>
    <mergeCell ref="F139:G139"/>
    <mergeCell ref="H139:I139"/>
    <mergeCell ref="J139:K139"/>
    <mergeCell ref="L139:M139"/>
    <mergeCell ref="B140:C140"/>
    <mergeCell ref="D140:E140"/>
    <mergeCell ref="F140:G140"/>
    <mergeCell ref="H140:I140"/>
    <mergeCell ref="J140:K140"/>
    <mergeCell ref="L140:M140"/>
    <mergeCell ref="B141:C141"/>
    <mergeCell ref="D141:E141"/>
    <mergeCell ref="F141:G141"/>
    <mergeCell ref="H141:I141"/>
    <mergeCell ref="J141:K141"/>
    <mergeCell ref="L141:M141"/>
    <mergeCell ref="B142:C142"/>
    <mergeCell ref="D142:E142"/>
    <mergeCell ref="F142:G142"/>
    <mergeCell ref="H142:I142"/>
    <mergeCell ref="J142:K142"/>
    <mergeCell ref="L142:M142"/>
    <mergeCell ref="B143:C143"/>
    <mergeCell ref="D143:E143"/>
    <mergeCell ref="F143:G143"/>
    <mergeCell ref="H143:I143"/>
    <mergeCell ref="J143:K143"/>
    <mergeCell ref="L143:M143"/>
    <mergeCell ref="B144:C144"/>
    <mergeCell ref="D144:E144"/>
    <mergeCell ref="F144:G144"/>
    <mergeCell ref="H144:I144"/>
    <mergeCell ref="J144:K144"/>
    <mergeCell ref="L144:M144"/>
    <mergeCell ref="B145:C145"/>
    <mergeCell ref="D145:E145"/>
    <mergeCell ref="F145:G145"/>
    <mergeCell ref="H145:I145"/>
    <mergeCell ref="J145:K145"/>
    <mergeCell ref="L145:M145"/>
    <mergeCell ref="B146:C146"/>
    <mergeCell ref="D146:E146"/>
    <mergeCell ref="F146:G146"/>
    <mergeCell ref="H146:I146"/>
    <mergeCell ref="J146:K146"/>
    <mergeCell ref="L146:M146"/>
    <mergeCell ref="B147:C147"/>
    <mergeCell ref="D147:E147"/>
    <mergeCell ref="F147:G147"/>
    <mergeCell ref="H147:I147"/>
    <mergeCell ref="J147:K147"/>
    <mergeCell ref="L147:M147"/>
    <mergeCell ref="B148:C148"/>
    <mergeCell ref="D148:E148"/>
    <mergeCell ref="F148:G148"/>
    <mergeCell ref="H148:I148"/>
    <mergeCell ref="J148:K148"/>
    <mergeCell ref="L148:M148"/>
    <mergeCell ref="B149:C149"/>
    <mergeCell ref="D149:E149"/>
    <mergeCell ref="F149:G149"/>
    <mergeCell ref="H149:I149"/>
    <mergeCell ref="J149:K149"/>
    <mergeCell ref="L149:M149"/>
    <mergeCell ref="B150:C150"/>
    <mergeCell ref="D150:E150"/>
    <mergeCell ref="F150:G150"/>
    <mergeCell ref="H150:I150"/>
    <mergeCell ref="J150:K150"/>
    <mergeCell ref="L150:M150"/>
    <mergeCell ref="B151:C151"/>
    <mergeCell ref="D151:E151"/>
    <mergeCell ref="F151:G151"/>
    <mergeCell ref="H151:I151"/>
    <mergeCell ref="J151:K151"/>
    <mergeCell ref="L151:M151"/>
    <mergeCell ref="B152:C152"/>
    <mergeCell ref="D152:E152"/>
    <mergeCell ref="F152:G152"/>
    <mergeCell ref="H152:I152"/>
    <mergeCell ref="J152:K152"/>
    <mergeCell ref="L152:M152"/>
    <mergeCell ref="B153:C153"/>
    <mergeCell ref="D153:E153"/>
    <mergeCell ref="F153:G153"/>
    <mergeCell ref="H153:I153"/>
    <mergeCell ref="J153:K153"/>
    <mergeCell ref="L153:M153"/>
    <mergeCell ref="B154:C154"/>
    <mergeCell ref="D154:E154"/>
    <mergeCell ref="F154:G154"/>
    <mergeCell ref="H154:I154"/>
    <mergeCell ref="J154:K154"/>
    <mergeCell ref="L154:M154"/>
    <mergeCell ref="B155:C155"/>
    <mergeCell ref="D155:E155"/>
    <mergeCell ref="F155:G155"/>
    <mergeCell ref="H155:I155"/>
    <mergeCell ref="J155:K155"/>
    <mergeCell ref="L155:M155"/>
    <mergeCell ref="B156:C156"/>
    <mergeCell ref="D156:E156"/>
    <mergeCell ref="F156:G156"/>
    <mergeCell ref="H156:I156"/>
    <mergeCell ref="J156:K156"/>
    <mergeCell ref="L156:M156"/>
    <mergeCell ref="B157:C157"/>
    <mergeCell ref="D157:E157"/>
    <mergeCell ref="F157:G157"/>
    <mergeCell ref="H157:I157"/>
    <mergeCell ref="J157:K157"/>
    <mergeCell ref="L157:M157"/>
    <mergeCell ref="B158:C158"/>
    <mergeCell ref="D158:E158"/>
    <mergeCell ref="F158:G158"/>
    <mergeCell ref="H158:I158"/>
    <mergeCell ref="J158:K158"/>
    <mergeCell ref="L158:M158"/>
    <mergeCell ref="B159:C159"/>
    <mergeCell ref="D159:E159"/>
    <mergeCell ref="F159:G159"/>
    <mergeCell ref="H159:I159"/>
    <mergeCell ref="J159:K159"/>
    <mergeCell ref="L159:M159"/>
    <mergeCell ref="B160:C160"/>
    <mergeCell ref="D160:E160"/>
    <mergeCell ref="F160:G160"/>
    <mergeCell ref="H160:I160"/>
    <mergeCell ref="J160:K160"/>
    <mergeCell ref="L160:M1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382</v>
      </c>
      <c r="C1"/>
      <c r="D1" s="1" t="s">
        <v>382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357</v>
      </c>
      <c r="C7"/>
      <c r="D7" s="1" t="s">
        <v>23</v>
      </c>
      <c r="E7"/>
    </row>
    <row r="8" spans="1:5">
      <c r="A8" s="1">
        <v>210336</v>
      </c>
      <c r="B8" s="1" t="s">
        <v>357</v>
      </c>
      <c r="C8"/>
      <c r="D8" s="1" t="s">
        <v>23</v>
      </c>
      <c r="E8"/>
    </row>
    <row r="9" spans="1:5">
      <c r="A9" s="1">
        <v>210765</v>
      </c>
      <c r="B9" s="1" t="s">
        <v>357</v>
      </c>
      <c r="C9"/>
      <c r="D9" s="1" t="s">
        <v>23</v>
      </c>
      <c r="E9"/>
    </row>
    <row r="10" spans="1:5">
      <c r="A10" s="1">
        <v>210815</v>
      </c>
      <c r="B10" s="1" t="s">
        <v>357</v>
      </c>
      <c r="C10"/>
      <c r="D10" s="1" t="s">
        <v>23</v>
      </c>
      <c r="E10"/>
    </row>
    <row r="11" spans="1:5">
      <c r="A11" s="1">
        <v>211300</v>
      </c>
      <c r="B11" s="1" t="s">
        <v>357</v>
      </c>
      <c r="C11"/>
      <c r="D11" s="1" t="s">
        <v>23</v>
      </c>
      <c r="E11"/>
    </row>
    <row r="12" spans="1:5">
      <c r="A12" s="1">
        <v>211847</v>
      </c>
      <c r="B12" s="1" t="s">
        <v>357</v>
      </c>
      <c r="C12"/>
      <c r="D12" s="1" t="s">
        <v>23</v>
      </c>
      <c r="E12"/>
    </row>
    <row r="13" spans="1:5">
      <c r="A13" s="1">
        <v>212134</v>
      </c>
      <c r="B13" s="1" t="s">
        <v>357</v>
      </c>
      <c r="C13"/>
      <c r="D13" s="1" t="s">
        <v>23</v>
      </c>
      <c r="E13"/>
    </row>
    <row r="14" spans="1:5">
      <c r="A14" s="1">
        <v>212316</v>
      </c>
      <c r="B14" s="1" t="s">
        <v>372</v>
      </c>
      <c r="C14"/>
      <c r="D14" s="1" t="s">
        <v>371</v>
      </c>
      <c r="E14"/>
    </row>
    <row r="15" spans="1:5">
      <c r="A15" s="1">
        <v>212803</v>
      </c>
      <c r="B15" s="1" t="s">
        <v>357</v>
      </c>
      <c r="C15"/>
      <c r="D15" s="1" t="s">
        <v>23</v>
      </c>
      <c r="E15"/>
    </row>
    <row r="16" spans="1:5">
      <c r="A16" s="1">
        <v>212902</v>
      </c>
      <c r="B16" s="1" t="s">
        <v>357</v>
      </c>
      <c r="C16"/>
      <c r="D16" s="1" t="s">
        <v>23</v>
      </c>
      <c r="E16"/>
    </row>
    <row r="17" spans="1:5">
      <c r="A17" s="1">
        <v>213033</v>
      </c>
      <c r="B17" s="1" t="s">
        <v>357</v>
      </c>
      <c r="C17"/>
      <c r="D17" s="1" t="s">
        <v>23</v>
      </c>
      <c r="E17"/>
    </row>
    <row r="18" spans="1:5">
      <c r="A18" s="1">
        <v>213215</v>
      </c>
      <c r="B18" s="1" t="s">
        <v>357</v>
      </c>
      <c r="C18"/>
      <c r="D18" s="1" t="s">
        <v>23</v>
      </c>
      <c r="E18"/>
    </row>
    <row r="19" spans="1:5">
      <c r="A19" s="1">
        <v>213264</v>
      </c>
      <c r="B19" s="1" t="s">
        <v>357</v>
      </c>
      <c r="C19"/>
      <c r="D19" s="1" t="s">
        <v>23</v>
      </c>
      <c r="E19"/>
    </row>
    <row r="20" spans="1:5">
      <c r="A20" s="1">
        <v>213389</v>
      </c>
      <c r="B20" s="1" t="s">
        <v>357</v>
      </c>
      <c r="C20"/>
      <c r="D20" s="1" t="s">
        <v>23</v>
      </c>
      <c r="E20"/>
    </row>
    <row r="21" spans="1:5">
      <c r="A21" s="1">
        <v>213405</v>
      </c>
      <c r="B21" s="1" t="s">
        <v>357</v>
      </c>
      <c r="C21"/>
      <c r="D21" s="1" t="s">
        <v>23</v>
      </c>
      <c r="E21"/>
    </row>
    <row r="22" spans="1:5">
      <c r="A22" s="1">
        <v>213504</v>
      </c>
      <c r="B22" s="1" t="s">
        <v>357</v>
      </c>
      <c r="C22"/>
      <c r="D22" s="1" t="s">
        <v>23</v>
      </c>
      <c r="E22"/>
    </row>
    <row r="23" spans="1:5">
      <c r="A23" s="1">
        <v>213538</v>
      </c>
      <c r="B23" s="1" t="s">
        <v>357</v>
      </c>
      <c r="C23"/>
      <c r="D23" s="1" t="s">
        <v>23</v>
      </c>
      <c r="E23"/>
    </row>
    <row r="24" spans="1:5">
      <c r="A24" s="1">
        <v>213611</v>
      </c>
      <c r="B24" s="1" t="s">
        <v>357</v>
      </c>
      <c r="C24"/>
      <c r="D24" s="1" t="s">
        <v>23</v>
      </c>
      <c r="E24"/>
    </row>
    <row r="25" spans="1:5">
      <c r="A25" s="1">
        <v>213629</v>
      </c>
      <c r="B25" s="1" t="s">
        <v>357</v>
      </c>
      <c r="C25"/>
      <c r="D25" s="1" t="s">
        <v>23</v>
      </c>
      <c r="E25"/>
    </row>
    <row r="26" spans="1:5">
      <c r="A26" s="1">
        <v>213801</v>
      </c>
      <c r="B26" s="1" t="s">
        <v>357</v>
      </c>
      <c r="C26"/>
      <c r="D26" s="1" t="s">
        <v>23</v>
      </c>
      <c r="E26"/>
    </row>
    <row r="27" spans="1:5">
      <c r="A27" s="1">
        <v>213850</v>
      </c>
      <c r="B27" s="1" t="s">
        <v>51</v>
      </c>
      <c r="C27"/>
      <c r="D27" s="1" t="s">
        <v>383</v>
      </c>
      <c r="E27"/>
    </row>
    <row r="28" spans="1:5">
      <c r="A28" s="1">
        <v>213868</v>
      </c>
      <c r="B28" s="1" t="s">
        <v>357</v>
      </c>
      <c r="C28"/>
      <c r="D28" s="1" t="s">
        <v>23</v>
      </c>
      <c r="E28"/>
    </row>
    <row r="29" spans="1:5">
      <c r="A29" s="1">
        <v>213991</v>
      </c>
      <c r="B29" s="1" t="s">
        <v>357</v>
      </c>
      <c r="C29"/>
      <c r="D29" s="1" t="s">
        <v>23</v>
      </c>
      <c r="E29"/>
    </row>
    <row r="30" spans="1:5">
      <c r="A30" s="1">
        <v>214049</v>
      </c>
      <c r="B30" s="1" t="s">
        <v>357</v>
      </c>
      <c r="C30"/>
      <c r="D30" s="1" t="s">
        <v>23</v>
      </c>
      <c r="E30"/>
    </row>
    <row r="31" spans="1:5">
      <c r="A31" s="1">
        <v>214064</v>
      </c>
      <c r="B31" s="1" t="s">
        <v>357</v>
      </c>
      <c r="C31"/>
      <c r="D31" s="1" t="s">
        <v>23</v>
      </c>
      <c r="E31"/>
    </row>
    <row r="32" spans="1:5">
      <c r="A32" s="1">
        <v>214106</v>
      </c>
      <c r="B32" s="1" t="s">
        <v>357</v>
      </c>
      <c r="C32"/>
      <c r="D32" s="1" t="s">
        <v>23</v>
      </c>
      <c r="E32"/>
    </row>
    <row r="33" spans="1:5">
      <c r="A33" s="1">
        <v>214163</v>
      </c>
      <c r="B33" s="1" t="s">
        <v>357</v>
      </c>
      <c r="C33"/>
      <c r="D33" s="1" t="s">
        <v>23</v>
      </c>
      <c r="E33"/>
    </row>
    <row r="34" spans="1:5">
      <c r="A34" s="1">
        <v>214254</v>
      </c>
      <c r="B34" s="1" t="s">
        <v>357</v>
      </c>
      <c r="C34"/>
      <c r="D34" s="1" t="s">
        <v>23</v>
      </c>
      <c r="E34"/>
    </row>
    <row r="35" spans="1:5">
      <c r="A35" s="1">
        <v>214403</v>
      </c>
      <c r="B35" s="1" t="s">
        <v>357</v>
      </c>
      <c r="C35"/>
      <c r="D35" s="1" t="s">
        <v>23</v>
      </c>
      <c r="E35"/>
    </row>
    <row r="36" spans="1:5">
      <c r="A36" s="1">
        <v>214510</v>
      </c>
      <c r="B36" s="1" t="s">
        <v>357</v>
      </c>
      <c r="C36"/>
      <c r="D36" s="1" t="s">
        <v>23</v>
      </c>
      <c r="E36"/>
    </row>
    <row r="37" spans="1:5">
      <c r="A37" s="1">
        <v>214536</v>
      </c>
      <c r="B37" s="1" t="s">
        <v>357</v>
      </c>
      <c r="C37"/>
      <c r="D37" s="1" t="s">
        <v>23</v>
      </c>
      <c r="E37"/>
    </row>
    <row r="38" spans="1:5">
      <c r="A38" s="1">
        <v>214593</v>
      </c>
      <c r="B38" s="1" t="s">
        <v>357</v>
      </c>
      <c r="C38"/>
      <c r="D38" s="1" t="s">
        <v>23</v>
      </c>
      <c r="E38"/>
    </row>
    <row r="39" spans="1:5">
      <c r="A39" s="1">
        <v>214734</v>
      </c>
      <c r="B39" s="1" t="s">
        <v>357</v>
      </c>
      <c r="C39"/>
      <c r="D39" s="1" t="s">
        <v>23</v>
      </c>
      <c r="E39"/>
    </row>
    <row r="40" spans="1:5">
      <c r="A40" s="1">
        <v>214825</v>
      </c>
      <c r="B40" s="1" t="s">
        <v>357</v>
      </c>
      <c r="C40"/>
      <c r="D40" s="1" t="s">
        <v>23</v>
      </c>
      <c r="E40"/>
    </row>
    <row r="41" spans="1:5">
      <c r="A41" s="1">
        <v>214940</v>
      </c>
      <c r="B41" s="1" t="s">
        <v>357</v>
      </c>
      <c r="C41"/>
      <c r="D41" s="1" t="s">
        <v>23</v>
      </c>
      <c r="E41"/>
    </row>
    <row r="42" spans="1:5">
      <c r="A42" s="1">
        <v>215194</v>
      </c>
      <c r="B42" s="1" t="s">
        <v>357</v>
      </c>
      <c r="C42"/>
      <c r="D42" s="1" t="s">
        <v>23</v>
      </c>
      <c r="E42"/>
    </row>
    <row r="43" spans="1:5">
      <c r="A43" s="1">
        <v>215210</v>
      </c>
      <c r="B43" s="1" t="s">
        <v>357</v>
      </c>
      <c r="C43"/>
      <c r="D43" s="1" t="s">
        <v>23</v>
      </c>
      <c r="E43"/>
    </row>
    <row r="44" spans="1:5">
      <c r="A44" s="1">
        <v>215350</v>
      </c>
      <c r="B44" s="1" t="s">
        <v>357</v>
      </c>
      <c r="C44"/>
      <c r="D44" s="1" t="s">
        <v>23</v>
      </c>
      <c r="E44"/>
    </row>
    <row r="45" spans="1:5">
      <c r="A45" s="1">
        <v>215376</v>
      </c>
      <c r="B45" s="1" t="s">
        <v>357</v>
      </c>
      <c r="C45"/>
      <c r="D45" s="1" t="s">
        <v>23</v>
      </c>
      <c r="E45"/>
    </row>
    <row r="46" spans="1:5">
      <c r="A46" s="1">
        <v>215863</v>
      </c>
      <c r="B46" s="1" t="s">
        <v>357</v>
      </c>
      <c r="C46"/>
      <c r="D46" s="1" t="s">
        <v>23</v>
      </c>
      <c r="E46"/>
    </row>
    <row r="47" spans="1:5">
      <c r="A47" s="4"/>
      <c r="B47" s="4"/>
      <c r="C47"/>
      <c r="D47" s="4"/>
      <c r="E47"/>
    </row>
    <row r="48" spans="1:5">
      <c r="A48" s="2" t="s">
        <v>313</v>
      </c>
      <c r="B48" s="5" t="s">
        <v>314</v>
      </c>
      <c r="C48"/>
      <c r="D48" s="5" t="s">
        <v>314</v>
      </c>
      <c r="E48"/>
    </row>
    <row r="49" spans="1:5">
      <c r="A49" s="2" t="s">
        <v>315</v>
      </c>
      <c r="B49" s="5" t="s">
        <v>316</v>
      </c>
      <c r="C49"/>
      <c r="D49" s="5" t="s">
        <v>316</v>
      </c>
      <c r="E49"/>
    </row>
    <row r="50" spans="1:5">
      <c r="A50" s="2" t="s">
        <v>317</v>
      </c>
      <c r="B50" s="5">
        <v>5</v>
      </c>
      <c r="C50"/>
      <c r="D50" s="5">
        <v>5</v>
      </c>
      <c r="E50"/>
    </row>
    <row r="51" spans="1:5">
      <c r="B51"/>
      <c r="C51"/>
      <c r="D51"/>
      <c r="E51"/>
    </row>
    <row r="52" spans="1:5">
      <c r="A52" s="2" t="s">
        <v>318</v>
      </c>
      <c r="B52" s="1" t="s">
        <v>319</v>
      </c>
      <c r="C52" s="5">
        <v>40</v>
      </c>
      <c r="D52" s="1" t="s">
        <v>319</v>
      </c>
      <c r="E52" s="5">
        <v>40</v>
      </c>
    </row>
    <row r="53" spans="1:5">
      <c r="B53" s="1" t="s">
        <v>320</v>
      </c>
      <c r="C53" s="5">
        <v>40</v>
      </c>
      <c r="D53" s="1" t="s">
        <v>320</v>
      </c>
      <c r="E53" s="5">
        <v>40</v>
      </c>
    </row>
    <row r="54" spans="1:5">
      <c r="B54" s="1" t="s">
        <v>321</v>
      </c>
      <c r="C54" s="5" t="str">
        <f>COUNTIF(B7:B46,"&lt;&gt;"&amp;"")</f>
        <v>0</v>
      </c>
      <c r="D54" s="1" t="s">
        <v>321</v>
      </c>
      <c r="E54" s="5" t="str">
        <f>COUNTIF(D7:D46,"&lt;&gt;"&amp;"")</f>
        <v>0</v>
      </c>
    </row>
    <row r="55" spans="1:5">
      <c r="B55" s="1" t="s">
        <v>322</v>
      </c>
      <c r="C55" s="6" t="str">
        <f>C54/C53</f>
        <v>0</v>
      </c>
      <c r="D55" s="1" t="s">
        <v>322</v>
      </c>
      <c r="E55" s="6" t="str">
        <f>E54/E53</f>
        <v>0</v>
      </c>
    </row>
    <row r="56" spans="1:5">
      <c r="B56" s="1" t="s">
        <v>323</v>
      </c>
      <c r="C56" s="5" t="str">
        <f>C53-C54</f>
        <v>0</v>
      </c>
      <c r="D56" s="1" t="s">
        <v>323</v>
      </c>
      <c r="E56" s="5" t="str">
        <f>E53-E54</f>
        <v>0</v>
      </c>
    </row>
    <row r="58" spans="1:5">
      <c r="B58" s="1" t="s">
        <v>324</v>
      </c>
      <c r="C58" s="5">
        <v>106</v>
      </c>
      <c r="D58" s="1" t="s">
        <v>324</v>
      </c>
      <c r="E58" s="5">
        <v>0</v>
      </c>
    </row>
    <row r="60" spans="1:5">
      <c r="B60" s="1" t="s">
        <v>358</v>
      </c>
      <c r="C60" s="5">
        <v>38</v>
      </c>
      <c r="D60" s="1" t="s">
        <v>326</v>
      </c>
      <c r="E60" s="5">
        <v>38</v>
      </c>
    </row>
    <row r="61" spans="1:5">
      <c r="B61" s="1" t="s">
        <v>381</v>
      </c>
      <c r="C61" s="5">
        <v>1</v>
      </c>
      <c r="D61" s="1" t="s">
        <v>378</v>
      </c>
      <c r="E61" s="5">
        <v>1</v>
      </c>
    </row>
    <row r="62" spans="1:5">
      <c r="B62" s="1" t="s">
        <v>339</v>
      </c>
      <c r="C62" s="5">
        <v>1</v>
      </c>
      <c r="D62" s="1" t="s">
        <v>384</v>
      </c>
      <c r="E62" s="5">
        <v>1</v>
      </c>
    </row>
    <row r="65" spans="1:5">
      <c r="B65" s="2" t="s">
        <v>331</v>
      </c>
      <c r="D65" s="2" t="s">
        <v>331</v>
      </c>
    </row>
    <row r="66" spans="1:5">
      <c r="B66" s="1" t="s">
        <v>334</v>
      </c>
      <c r="C66" s="5">
        <v>3</v>
      </c>
      <c r="D66" s="1" t="s">
        <v>334</v>
      </c>
      <c r="E66" s="5">
        <v>3</v>
      </c>
    </row>
    <row r="67" spans="1:5">
      <c r="B67" s="1" t="s">
        <v>337</v>
      </c>
      <c r="C67" s="5">
        <v>5</v>
      </c>
      <c r="D67" s="1" t="s">
        <v>337</v>
      </c>
      <c r="E67" s="5">
        <v>5</v>
      </c>
    </row>
    <row r="68" spans="1:5">
      <c r="B68" s="1" t="s">
        <v>351</v>
      </c>
      <c r="C68" s="5">
        <v>3</v>
      </c>
      <c r="D68" s="1" t="s">
        <v>351</v>
      </c>
      <c r="E68" s="5">
        <v>3</v>
      </c>
    </row>
    <row r="69" spans="1:5">
      <c r="B69" s="1" t="s">
        <v>346</v>
      </c>
      <c r="C69" s="5">
        <v>3</v>
      </c>
      <c r="D69" s="1" t="s">
        <v>346</v>
      </c>
      <c r="E69" s="5">
        <v>3</v>
      </c>
    </row>
    <row r="70" spans="1:5">
      <c r="B70" s="1" t="s">
        <v>335</v>
      </c>
      <c r="C70" s="5">
        <v>2</v>
      </c>
      <c r="D70" s="1" t="s">
        <v>335</v>
      </c>
      <c r="E70" s="5">
        <v>2</v>
      </c>
    </row>
    <row r="71" spans="1:5">
      <c r="B71" s="1" t="s">
        <v>350</v>
      </c>
      <c r="C71" s="5">
        <v>5</v>
      </c>
      <c r="D71" s="1" t="s">
        <v>350</v>
      </c>
      <c r="E71" s="5">
        <v>5</v>
      </c>
    </row>
    <row r="72" spans="1:5">
      <c r="B72" s="1" t="s">
        <v>333</v>
      </c>
      <c r="C72" s="5">
        <v>6</v>
      </c>
      <c r="D72" s="1" t="s">
        <v>333</v>
      </c>
      <c r="E72" s="5">
        <v>5</v>
      </c>
    </row>
    <row r="73" spans="1:5">
      <c r="B73" s="1" t="s">
        <v>316</v>
      </c>
      <c r="C73" s="5">
        <v>1</v>
      </c>
      <c r="D73" s="1" t="s">
        <v>338</v>
      </c>
      <c r="E73" s="5">
        <v>1</v>
      </c>
    </row>
    <row r="74" spans="1:5">
      <c r="B74" s="1" t="s">
        <v>345</v>
      </c>
      <c r="C74" s="5">
        <v>3</v>
      </c>
      <c r="D74" s="1" t="s">
        <v>316</v>
      </c>
      <c r="E74" s="5">
        <v>1</v>
      </c>
    </row>
    <row r="75" spans="1:5">
      <c r="B75" s="1" t="s">
        <v>344</v>
      </c>
      <c r="C75" s="5">
        <v>3</v>
      </c>
      <c r="D75" s="1" t="s">
        <v>345</v>
      </c>
      <c r="E75" s="5">
        <v>3</v>
      </c>
    </row>
    <row r="76" spans="1:5">
      <c r="B76" s="1" t="s">
        <v>340</v>
      </c>
      <c r="C76" s="5">
        <v>2</v>
      </c>
      <c r="D76" s="1" t="s">
        <v>344</v>
      </c>
      <c r="E76" s="5">
        <v>3</v>
      </c>
    </row>
    <row r="77" spans="1:5">
      <c r="B77" s="1" t="s">
        <v>355</v>
      </c>
      <c r="C77" s="5">
        <v>1</v>
      </c>
      <c r="D77" s="1" t="s">
        <v>340</v>
      </c>
      <c r="E77" s="5">
        <v>2</v>
      </c>
    </row>
    <row r="78" spans="1:5">
      <c r="B78" s="1" t="s">
        <v>342</v>
      </c>
      <c r="C78" s="5">
        <v>1</v>
      </c>
      <c r="D78" s="1" t="s">
        <v>355</v>
      </c>
      <c r="E78" s="5">
        <v>1</v>
      </c>
    </row>
    <row r="79" spans="1:5">
      <c r="B79" s="1" t="s">
        <v>349</v>
      </c>
      <c r="C79" s="5">
        <v>1</v>
      </c>
      <c r="D79" s="1" t="s">
        <v>342</v>
      </c>
      <c r="E79" s="5">
        <v>1</v>
      </c>
    </row>
    <row r="80" spans="1:5">
      <c r="B80" s="1" t="s">
        <v>347</v>
      </c>
      <c r="C80" s="5">
        <v>1</v>
      </c>
      <c r="D80" s="1" t="s">
        <v>349</v>
      </c>
      <c r="E80" s="5">
        <v>1</v>
      </c>
    </row>
    <row r="81" spans="1:5">
      <c r="D81" s="1" t="s">
        <v>347</v>
      </c>
      <c r="E8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2026-06-02T10:03:45+08:00</dcterms:created>
  <dcterms:modified xsi:type="dcterms:W3CDTF">2026-06-02T10:03:45+08:00</dcterms:modified>
  <dc:title>Untitled Spreadsheet</dc:title>
  <dc:description/>
  <dc:subject/>
  <cp:keywords/>
  <cp:category/>
</cp:coreProperties>
</file>