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<sst xmlns="http://schemas.openxmlformats.org/spreadsheetml/2006/main" uniqueCount="323">
  <si>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</si>
  <si>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</si>
  <si>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</si>
  <si>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</si>
  <si>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</si>
  <si>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</si>
  <si>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</si>
  <si>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</si>
  <si>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</si>
  <si>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</si>
  <si>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</si>
  <si>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</si>
  <si>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</si>
  <si>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</si>
  <si>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</si>
  <si>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</si>
  <si>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</si>
  <si>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</si>
  <si>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</si>
  <si>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</si>
  <si>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</si>
  <si>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</si>
  <si>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</si>
  <si>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</si>
  <si>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</si>
  <si>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</si>
  <si>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</si>
  <si>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YT</t>
  </si>
  <si>
    <t>2 Bay</t>
  </si>
  <si>
    <t>PP</t>
  </si>
  <si>
    <t>已CUT了這個陳列位</t>
  </si>
  <si>
    <t>3.5 Bay</t>
  </si>
  <si>
    <t>WI</t>
  </si>
  <si>
    <t>AC</t>
  </si>
  <si>
    <t>AK</t>
  </si>
  <si>
    <t>AL</t>
  </si>
  <si>
    <t>AM</t>
  </si>
  <si>
    <t>AN</t>
  </si>
  <si>
    <t>AP</t>
  </si>
  <si>
    <t>AS</t>
  </si>
  <si>
    <t>BB</t>
  </si>
  <si>
    <t>4 Bay</t>
  </si>
  <si>
    <t>BE</t>
  </si>
  <si>
    <t>BF</t>
  </si>
  <si>
    <t>2.5 Bay</t>
  </si>
  <si>
    <t>BG</t>
  </si>
  <si>
    <t>BN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</si>
  <si>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</si>
  <si>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</si>
  <si>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</si>
  <si>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</si>
  <si>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</si>
  <si>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</si>
  <si>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</si>
  <si>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</si>
  <si>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</si>
  <si>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</si>
  <si>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</si>
  <si>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</si>
  <si>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</si>
  <si>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</si>
  <si>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</si>
  <si>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CP</t>
  </si>
  <si>
    <t>CQ</t>
  </si>
  <si>
    <t>CT</t>
  </si>
  <si>
    <t>CV</t>
  </si>
  <si>
    <t>CY</t>
  </si>
  <si>
    <t>CZ</t>
  </si>
  <si>
    <t>DY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</si>
  <si>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</si>
  <si>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</si>
  <si>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</si>
  <si>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</si>
  <si>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</si>
  <si>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</si>
  <si>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</si>
  <si>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</si>
  <si>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</si>
  <si>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FJ</t>
  </si>
  <si>
    <t>FK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</si>
  <si>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</si>
  <si>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</si>
  <si>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</si>
  <si>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</si>
  <si>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</si>
  <si>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</si>
  <si>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</si>
  <si>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</si>
  <si>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</si>
  <si>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GW</t>
  </si>
  <si>
    <t>HC</t>
  </si>
  <si>
    <t>HD</t>
  </si>
  <si>
    <t>HE</t>
  </si>
  <si>
    <t>HF</t>
  </si>
  <si>
    <t>HG</t>
  </si>
  <si>
    <t>HH</t>
  </si>
  <si>
    <t>HI</t>
  </si>
  <si>
    <t>HK</t>
  </si>
  <si>
    <t>HM</t>
  </si>
  <si>
    <t>HN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</si>
  <si>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</si>
  <si>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</si>
  <si>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</si>
  <si>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</si>
  <si>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</si>
  <si>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</si>
  <si>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</si>
  <si>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</si>
  <si>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</si>
  <si>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</si>
  <si>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</si>
  <si>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</si>
  <si>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KB</t>
  </si>
  <si>
    <t>KC</t>
  </si>
  <si>
    <t>KD</t>
  </si>
  <si>
    <t>KE</t>
  </si>
  <si>
    <t>KF</t>
  </si>
  <si>
    <t>KI</t>
  </si>
  <si>
    <t>KK</t>
  </si>
  <si>
    <t>KL</t>
  </si>
  <si>
    <t>KO</t>
  </si>
  <si>
    <t>KP</t>
  </si>
  <si>
    <t>KS</t>
  </si>
  <si>
    <t>KX</t>
  </si>
  <si>
    <t>KY</t>
  </si>
  <si>
    <t>KZ</t>
  </si>
  <si>
    <t>LG</t>
  </si>
  <si>
    <t>LJ</t>
  </si>
  <si>
    <t>LK</t>
  </si>
  <si>
    <t>LL</t>
  </si>
  <si>
    <t>LM</t>
  </si>
  <si>
    <t>1 Bay</t>
  </si>
  <si>
    <t>LN</t>
  </si>
  <si>
    <t>LP</t>
  </si>
  <si>
    <t>LS</t>
  </si>
  <si>
    <t>LT</t>
  </si>
  <si>
    <t>LV</t>
  </si>
  <si>
    <t>LX</t>
  </si>
  <si>
    <t>1.5 Bay</t>
  </si>
  <si>
    <t>LY</t>
  </si>
  <si>
    <t>ME</t>
  </si>
  <si>
    <t>MF</t>
  </si>
  <si>
    <t>MK</t>
  </si>
  <si>
    <t>ML</t>
  </si>
  <si>
    <t>MM</t>
  </si>
  <si>
    <t>MN</t>
  </si>
  <si>
    <t>MQ</t>
  </si>
  <si>
    <t>MT</t>
  </si>
  <si>
    <t>NA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</si>
  <si>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</si>
  <si>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</si>
  <si>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</si>
  <si>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</si>
  <si>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</si>
  <si>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</si>
  <si>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</si>
  <si>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</si>
  <si>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</si>
  <si>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</si>
  <si>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</si>
  <si>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</si>
  <si>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</si>
  <si>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</si>
  <si>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</si>
  <si>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</si>
  <si>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</si>
  <si>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</si>
  <si>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</si>
  <si>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PD</t>
  </si>
  <si>
    <t>PE</t>
  </si>
  <si>
    <t>PG</t>
  </si>
  <si>
    <t>PH</t>
  </si>
  <si>
    <t>PJ</t>
  </si>
  <si>
    <t>PN</t>
  </si>
  <si>
    <t>PQ</t>
  </si>
  <si>
    <t>PT</t>
  </si>
  <si>
    <t>PU</t>
  </si>
  <si>
    <t>PV</t>
  </si>
  <si>
    <t>PY</t>
  </si>
  <si>
    <t>PZ</t>
  </si>
  <si>
    <t>QR</t>
  </si>
  <si>
    <t>QS</t>
  </si>
  <si>
    <t>QY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</si>
  <si>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</si>
  <si>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</si>
  <si>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</si>
  <si>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</si>
  <si>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</si>
  <si>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</si>
  <si>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</si>
  <si>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</si>
  <si>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</si>
  <si>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</si>
  <si>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</si>
  <si>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</si>
  <si>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</si>
  <si>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</si>
  <si>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</si>
  <si>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</si>
  <si>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</si>
  <si>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</si>
  <si>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SR</t>
  </si>
  <si>
    <t>ST</t>
  </si>
  <si>
    <t>SW</t>
  </si>
  <si>
    <t>SX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</si>
  <si>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</si>
  <si>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</si>
  <si>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</si>
  <si>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</si>
  <si>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</si>
  <si>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</si>
  <si>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</si>
  <si>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</si>
  <si>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</si>
  <si>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</si>
  <si>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</si>
  <si>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</si>
  <si>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TP</t>
  </si>
  <si>
    <t>TS</t>
  </si>
  <si>
    <t>TT</t>
  </si>
  <si>
    <t>TU</t>
  </si>
  <si>
    <t>TV</t>
  </si>
  <si>
    <t>TY</t>
  </si>
  <si>
    <t>TZ</t>
  </si>
  <si>
    <t>UP</t>
  </si>
  <si>
    <t>VB</t>
  </si>
  <si>
    <t>VC</t>
  </si>
  <si>
    <t>VX</t>
  </si>
  <si>
    <t>WA</t>
  </si>
  <si>
    <t>WB</t>
  </si>
  <si>
    <t>WC</t>
  </si>
  <si>
    <t>WF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</si>
  <si>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</si>
  <si>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</si>
  <si>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</si>
  <si>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</si>
  <si>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</si>
  <si>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</si>
  <si>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</si>
  <si>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</si>
  <si>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</si>
  <si>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</si>
  <si>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YC</t>
  </si>
  <si>
    <t>YF</t>
  </si>
  <si>
    <t>YH</t>
  </si>
  <si>
    <t>YI</t>
  </si>
  <si>
    <t>YJ</t>
  </si>
  <si>
    <t>YK</t>
  </si>
  <si>
    <t>YL</t>
  </si>
  <si>
    <t>YM</t>
  </si>
  <si>
    <t>YP</t>
  </si>
  <si>
    <t>YR</t>
  </si>
  <si>
    <t>YU</t>
  </si>
  <si>
    <t>YW</t>
  </si>
  <si>
    <t>YY</t>
  </si>
  <si>
    <t>ZH</t>
  </si>
  <si>
    <t>ZO</t>
  </si>
  <si>
    <t>ZY</t>
  </si>
  <si>
    <t>Report Start Date</t>
  </si>
  <si>
    <t>Report End Date</t>
  </si>
  <si>
    <t>2026-05-07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</si>
  <si>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</si>
  <si>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</si>
  <si>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</si>
  <si>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</si>
  <si>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</si>
  <si>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</si>
  <si>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</si>
  <si>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</si>
  <si>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</si>
  <si>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</si>
  <si>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</si>
  <si>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</si>
  <si>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"3.5 Bay"</t>
  </si>
  <si>
    <t>Count of "3 Bay"</t>
  </si>
  <si>
    <t>Report Dates</t>
  </si>
  <si>
    <t>Count of "4 Bay"</t>
  </si>
  <si>
    <t>2026-05-13</t>
  </si>
  <si>
    <t>2026-05-05</t>
  </si>
  <si>
    <t>2026-05-20</t>
  </si>
  <si>
    <t>Count of "2.5 Bay"</t>
  </si>
  <si>
    <t>2026-05-19</t>
  </si>
  <si>
    <t>2026-05-12</t>
  </si>
  <si>
    <t>Count of "5 Bay"</t>
  </si>
  <si>
    <t>2026-05-18</t>
  </si>
  <si>
    <t>Count of "1 Bay"</t>
  </si>
  <si>
    <t>2026-05-15</t>
  </si>
  <si>
    <t>Count of "1.5 Bay"</t>
  </si>
  <si>
    <t>2026-05-14</t>
  </si>
  <si>
    <t>2026-05-17</t>
  </si>
  <si>
    <t>2026-05-11</t>
  </si>
  <si>
    <t>2026-05-04</t>
  </si>
  <si>
    <t>2026-05-08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</si>
  <si>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</si>
  <si>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</si>
  <si>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</si>
  <si>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</si>
  <si>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</si>
  <si>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</si>
  <si>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</si>
  <si>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</si>
  <si>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</si>
  <si>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</si>
  <si>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</si>
  <si>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</si>
  <si>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</si>
  <si>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</si>
  <si>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陳列少量奶粉, 有客要先拎出來</t>
  </si>
  <si>
    <t>4.5 Bay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</si>
  <si>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</si>
  <si>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</si>
  <si>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</si>
  <si>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</si>
  <si>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</si>
  <si>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</si>
  <si>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"陳列少量奶粉, 有客要先拎出來"</t>
  </si>
  <si>
    <t>Count of "冇賣奶粉"</t>
  </si>
  <si>
    <t>Count of "0.5 Bay"</t>
  </si>
  <si>
    <t>Count of "4.5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</si>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</sst>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7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28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31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31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24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41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41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44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44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44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24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24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28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44</v>
      </c>
      <c r="O27"/>
    </row>
    <row r="28" spans="1:15">
      <c r="A28" s="1" t="s">
        <v>51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24</v>
      </c>
      <c r="O28"/>
    </row>
    <row r="29" spans="1:15">
      <c r="A29" s="1" t="s">
        <v>52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31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28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24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24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24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28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44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28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28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44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28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28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24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28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28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24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24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44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44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44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44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26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24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24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24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44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44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28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28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28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28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31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44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28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31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44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28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28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28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28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44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24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24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28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24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31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44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24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28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24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24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28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24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44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44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24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24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24</v>
      </c>
      <c r="O103"/>
    </row>
    <row r="104" spans="1:15">
      <c r="A104" s="1" t="s">
        <v>127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44</v>
      </c>
      <c r="O104"/>
    </row>
    <row r="105" spans="1:15">
      <c r="A105" s="1" t="s">
        <v>128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44</v>
      </c>
      <c r="O105"/>
    </row>
    <row r="106" spans="1:15">
      <c r="A106" s="1" t="s">
        <v>129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44</v>
      </c>
      <c r="O106"/>
    </row>
    <row r="107" spans="1:15">
      <c r="A107" s="1" t="s">
        <v>130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131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28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41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28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28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138</v>
      </c>
      <c r="O113"/>
    </row>
    <row r="114" spans="1:15">
      <c r="A114" s="1" t="s">
        <v>139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24</v>
      </c>
      <c r="O114"/>
    </row>
    <row r="115" spans="1:15">
      <c r="A115" s="1" t="s">
        <v>140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24</v>
      </c>
      <c r="O115"/>
    </row>
    <row r="116" spans="1:15">
      <c r="A116" s="1" t="s">
        <v>141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31</v>
      </c>
      <c r="O116"/>
    </row>
    <row r="117" spans="1:15">
      <c r="A117" s="1" t="s">
        <v>142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44</v>
      </c>
      <c r="O117"/>
    </row>
    <row r="118" spans="1:15">
      <c r="A118" s="1" t="s">
        <v>143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28</v>
      </c>
      <c r="O118"/>
    </row>
    <row r="119" spans="1:15">
      <c r="A119" s="1" t="s">
        <v>144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28</v>
      </c>
      <c r="O119"/>
    </row>
    <row r="120" spans="1:15">
      <c r="A120" s="1" t="s">
        <v>145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28</v>
      </c>
      <c r="O120"/>
    </row>
    <row r="121" spans="1:15">
      <c r="A121" s="1" t="s">
        <v>146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31</v>
      </c>
      <c r="O121"/>
    </row>
    <row r="122" spans="1:15">
      <c r="A122" s="1" t="s">
        <v>147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44</v>
      </c>
      <c r="O122"/>
    </row>
    <row r="123" spans="1:15">
      <c r="A123" s="1" t="s">
        <v>148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44</v>
      </c>
      <c r="O123"/>
    </row>
    <row r="124" spans="1:15">
      <c r="A124" s="1" t="s">
        <v>149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28</v>
      </c>
      <c r="O124"/>
    </row>
    <row r="125" spans="1:15">
      <c r="A125" s="1" t="s">
        <v>150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44</v>
      </c>
      <c r="O125"/>
    </row>
    <row r="126" spans="1:15">
      <c r="A126" s="1" t="s">
        <v>151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28</v>
      </c>
      <c r="O126"/>
    </row>
    <row r="127" spans="1:15">
      <c r="A127" s="1" t="s">
        <v>152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31</v>
      </c>
      <c r="O127"/>
    </row>
    <row r="128" spans="1:15">
      <c r="A128" s="1" t="s">
        <v>153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31</v>
      </c>
      <c r="O128"/>
    </row>
    <row r="129" spans="1:15">
      <c r="A129" s="1" t="s">
        <v>154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28</v>
      </c>
      <c r="O129"/>
    </row>
    <row r="130" spans="1:15">
      <c r="A130" s="1" t="s">
        <v>155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31</v>
      </c>
      <c r="O130"/>
    </row>
    <row r="131" spans="1:15">
      <c r="A131" s="1" t="s">
        <v>156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44</v>
      </c>
      <c r="O131"/>
    </row>
    <row r="132" spans="1:15">
      <c r="A132" s="1" t="s">
        <v>157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28</v>
      </c>
      <c r="O132"/>
    </row>
    <row r="133" spans="1:15">
      <c r="A133" s="1" t="s">
        <v>158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44</v>
      </c>
      <c r="O133"/>
    </row>
    <row r="134" spans="1:15">
      <c r="A134" s="1" t="s">
        <v>159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28</v>
      </c>
      <c r="O134"/>
    </row>
    <row r="135" spans="1:15">
      <c r="A135" s="1" t="s">
        <v>160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44</v>
      </c>
      <c r="O135"/>
    </row>
    <row r="136" spans="1:15">
      <c r="A136" s="1" t="s">
        <v>161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31</v>
      </c>
      <c r="O136"/>
    </row>
    <row r="137" spans="1:15">
      <c r="A137" s="1" t="s">
        <v>162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28</v>
      </c>
      <c r="O137"/>
    </row>
    <row r="138" spans="1:15">
      <c r="A138" s="1" t="s">
        <v>163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44</v>
      </c>
      <c r="O138"/>
    </row>
    <row r="139" spans="1:15">
      <c r="A139" s="1" t="s">
        <v>164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44</v>
      </c>
      <c r="O139"/>
    </row>
    <row r="140" spans="1:15">
      <c r="A140" s="1" t="s">
        <v>165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28</v>
      </c>
      <c r="O140"/>
    </row>
    <row r="141" spans="1:15">
      <c r="A141" s="1" t="s">
        <v>166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31</v>
      </c>
      <c r="O141"/>
    </row>
    <row r="142" spans="1:15">
      <c r="A142" s="1" t="s">
        <v>167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28</v>
      </c>
      <c r="O142"/>
    </row>
    <row r="143" spans="1:15">
      <c r="A143" s="1" t="s">
        <v>168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24</v>
      </c>
      <c r="O143"/>
    </row>
    <row r="144" spans="1:15">
      <c r="A144" s="1" t="s">
        <v>169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44</v>
      </c>
      <c r="O144"/>
    </row>
    <row r="145" spans="1:15">
      <c r="A145" s="1" t="s">
        <v>170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28</v>
      </c>
      <c r="O145"/>
    </row>
    <row r="146" spans="1:15">
      <c r="A146" s="1" t="s">
        <v>171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31</v>
      </c>
      <c r="O146"/>
    </row>
    <row r="147" spans="1:15">
      <c r="A147" s="1" t="s">
        <v>172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24</v>
      </c>
      <c r="O147"/>
    </row>
    <row r="148" spans="1:15">
      <c r="A148" s="1" t="s">
        <v>173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28</v>
      </c>
      <c r="O148"/>
    </row>
    <row r="149" spans="1:15">
      <c r="A149" s="1" t="s">
        <v>174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138</v>
      </c>
      <c r="O149"/>
    </row>
    <row r="150" spans="1:15">
      <c r="A150" s="1" t="s">
        <v>175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31</v>
      </c>
      <c r="O150"/>
    </row>
    <row r="151" spans="1:15">
      <c r="A151" s="1" t="s">
        <v>176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138</v>
      </c>
      <c r="O151"/>
    </row>
    <row r="152" spans="1:15">
      <c r="A152" s="1" t="s">
        <v>177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28</v>
      </c>
      <c r="O152"/>
    </row>
    <row r="153" spans="1:15">
      <c r="A153" s="1" t="s">
        <v>178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31</v>
      </c>
      <c r="O153"/>
    </row>
    <row r="154" spans="1:15">
      <c r="A154" s="1" t="s">
        <v>179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28</v>
      </c>
      <c r="O154"/>
    </row>
    <row r="155" spans="1:15">
      <c r="A155" s="1" t="s">
        <v>180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28</v>
      </c>
      <c r="O155"/>
    </row>
    <row r="156" spans="1:15">
      <c r="A156" s="1" t="s">
        <v>181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28</v>
      </c>
      <c r="O156"/>
    </row>
    <row r="157" spans="1:15">
      <c r="A157" s="1" t="s">
        <v>182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24</v>
      </c>
      <c r="O157"/>
    </row>
    <row r="158" spans="1:15">
      <c r="A158" s="1" t="s">
        <v>183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44</v>
      </c>
      <c r="O158"/>
    </row>
    <row r="159" spans="1:15">
      <c r="A159" s="1" t="s">
        <v>184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28</v>
      </c>
      <c r="O159"/>
    </row>
    <row r="160" spans="1:15">
      <c r="A160" s="1" t="s">
        <v>185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28</v>
      </c>
      <c r="O160"/>
    </row>
    <row r="161" spans="1:15">
      <c r="A161" s="1" t="s">
        <v>186</v>
      </c>
      <c r="B161"/>
      <c r="C161"/>
      <c r="D161"/>
      <c r="E161"/>
      <c r="F161"/>
      <c r="G161"/>
      <c r="H161"/>
      <c r="I161"/>
      <c r="J161"/>
      <c r="K161"/>
      <c r="L161" s="1" t="s">
        <v>23</v>
      </c>
      <c r="M161"/>
      <c r="N161" s="1" t="s">
        <v>31</v>
      </c>
      <c r="O161"/>
    </row>
    <row r="162" spans="1:15">
      <c r="A162" s="1" t="s">
        <v>187</v>
      </c>
      <c r="B162"/>
      <c r="C162"/>
      <c r="D162"/>
      <c r="E162"/>
      <c r="F162"/>
      <c r="G162"/>
      <c r="H162"/>
      <c r="I162"/>
      <c r="J162"/>
      <c r="K162"/>
      <c r="L162" s="1" t="s">
        <v>23</v>
      </c>
      <c r="M162"/>
      <c r="N162" s="1" t="s">
        <v>31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 s="1" t="s">
        <v>23</v>
      </c>
      <c r="M163"/>
      <c r="N163" s="1" t="s">
        <v>28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 s="1" t="s">
        <v>23</v>
      </c>
      <c r="M164"/>
      <c r="N164" s="1" t="s">
        <v>24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 s="1" t="s">
        <v>23</v>
      </c>
      <c r="M165"/>
      <c r="N165" s="1" t="s">
        <v>28</v>
      </c>
      <c r="O165"/>
    </row>
    <row r="166" spans="1:15">
      <c r="A166" s="1" t="s">
        <v>191</v>
      </c>
      <c r="B166"/>
      <c r="C166"/>
      <c r="D166"/>
      <c r="E166"/>
      <c r="F166"/>
      <c r="G166"/>
      <c r="H166"/>
      <c r="I166"/>
      <c r="J166"/>
      <c r="K166"/>
      <c r="L166" s="1" t="s">
        <v>23</v>
      </c>
      <c r="M166"/>
      <c r="N166" s="1" t="s">
        <v>31</v>
      </c>
      <c r="O166"/>
    </row>
    <row r="167" spans="1:15">
      <c r="A167" s="1" t="s">
        <v>192</v>
      </c>
      <c r="B167"/>
      <c r="C167"/>
      <c r="D167"/>
      <c r="E167"/>
      <c r="F167"/>
      <c r="G167"/>
      <c r="H167"/>
      <c r="I167"/>
      <c r="J167"/>
      <c r="K167"/>
      <c r="L167" s="1" t="s">
        <v>23</v>
      </c>
      <c r="M167"/>
      <c r="N167" s="1" t="s">
        <v>28</v>
      </c>
      <c r="O167"/>
    </row>
    <row r="168" spans="1:15">
      <c r="A168" s="1" t="s">
        <v>193</v>
      </c>
      <c r="B168"/>
      <c r="C168"/>
      <c r="D168"/>
      <c r="E168"/>
      <c r="F168"/>
      <c r="G168"/>
      <c r="H168"/>
      <c r="I168"/>
      <c r="J168"/>
      <c r="K168"/>
      <c r="L168" s="1" t="s">
        <v>23</v>
      </c>
      <c r="M168"/>
      <c r="N168" s="1" t="s">
        <v>28</v>
      </c>
      <c r="O168"/>
    </row>
    <row r="169" spans="1:15">
      <c r="A169" s="1" t="s">
        <v>194</v>
      </c>
      <c r="B169"/>
      <c r="C169"/>
      <c r="D169"/>
      <c r="E169"/>
      <c r="F169"/>
      <c r="G169"/>
      <c r="H169"/>
      <c r="I169"/>
      <c r="J169"/>
      <c r="K169"/>
      <c r="L169" s="1" t="s">
        <v>23</v>
      </c>
      <c r="M169"/>
      <c r="N169" s="1" t="s">
        <v>31</v>
      </c>
      <c r="O169"/>
    </row>
    <row r="170" spans="1:15">
      <c r="A170" s="1" t="s">
        <v>195</v>
      </c>
      <c r="B170"/>
      <c r="C170"/>
      <c r="D170"/>
      <c r="E170"/>
      <c r="F170"/>
      <c r="G170"/>
      <c r="H170"/>
      <c r="I170"/>
      <c r="J170"/>
      <c r="K170"/>
      <c r="L170" s="1" t="s">
        <v>23</v>
      </c>
      <c r="M170"/>
      <c r="N170" s="1" t="s">
        <v>24</v>
      </c>
      <c r="O170"/>
    </row>
    <row r="171" spans="1:15">
      <c r="A171" s="1" t="s">
        <v>196</v>
      </c>
      <c r="B171"/>
      <c r="C171"/>
      <c r="D171"/>
      <c r="E171"/>
      <c r="F171"/>
      <c r="G171"/>
      <c r="H171"/>
      <c r="I171"/>
      <c r="J171"/>
      <c r="K171"/>
      <c r="L171" s="1" t="s">
        <v>23</v>
      </c>
      <c r="M171"/>
      <c r="N171" s="1" t="s">
        <v>24</v>
      </c>
      <c r="O171"/>
    </row>
    <row r="172" spans="1:15">
      <c r="A172" s="1" t="s">
        <v>197</v>
      </c>
      <c r="B172"/>
      <c r="C172"/>
      <c r="D172"/>
      <c r="E172"/>
      <c r="F172"/>
      <c r="G172"/>
      <c r="H172"/>
      <c r="I172"/>
      <c r="J172"/>
      <c r="K172"/>
      <c r="L172" s="1" t="s">
        <v>23</v>
      </c>
      <c r="M172"/>
      <c r="N172" s="1" t="s">
        <v>44</v>
      </c>
      <c r="O172"/>
    </row>
    <row r="173" spans="1:15">
      <c r="A173" s="1" t="s">
        <v>198</v>
      </c>
      <c r="B173"/>
      <c r="C173"/>
      <c r="D173"/>
      <c r="E173"/>
      <c r="F173"/>
      <c r="G173"/>
      <c r="H173"/>
      <c r="I173"/>
      <c r="J173"/>
      <c r="K173"/>
      <c r="L173" s="1" t="s">
        <v>23</v>
      </c>
      <c r="M173"/>
      <c r="N173" s="1" t="s">
        <v>28</v>
      </c>
      <c r="O173"/>
    </row>
    <row r="174" spans="1:15">
      <c r="A174" s="1" t="s">
        <v>199</v>
      </c>
      <c r="B174"/>
      <c r="C174"/>
      <c r="D174"/>
      <c r="E174"/>
      <c r="F174"/>
      <c r="G174"/>
      <c r="H174"/>
      <c r="I174"/>
      <c r="J174"/>
      <c r="K174"/>
      <c r="L174" s="1" t="s">
        <v>23</v>
      </c>
      <c r="M174"/>
      <c r="N174" s="1" t="s">
        <v>24</v>
      </c>
      <c r="O174"/>
    </row>
    <row r="175" spans="1:15">
      <c r="A175" s="1" t="s">
        <v>200</v>
      </c>
      <c r="B175"/>
      <c r="C175"/>
      <c r="D175"/>
      <c r="E175"/>
      <c r="F175"/>
      <c r="G175"/>
      <c r="H175"/>
      <c r="I175"/>
      <c r="J175"/>
      <c r="K175"/>
      <c r="L175" s="1" t="s">
        <v>23</v>
      </c>
      <c r="M175"/>
      <c r="N175" s="1" t="s">
        <v>28</v>
      </c>
      <c r="O175"/>
    </row>
    <row r="176" spans="1:15">
      <c r="A176" s="1" t="s">
        <v>201</v>
      </c>
      <c r="B176"/>
      <c r="C176"/>
      <c r="D176"/>
      <c r="E176"/>
      <c r="F176"/>
      <c r="G176"/>
      <c r="H176"/>
      <c r="I176"/>
      <c r="J176"/>
      <c r="K176"/>
      <c r="L176" s="1" t="s">
        <v>23</v>
      </c>
      <c r="M176"/>
      <c r="N176" s="1" t="s">
        <v>24</v>
      </c>
      <c r="O176"/>
    </row>
    <row r="177" spans="1:15">
      <c r="A177" s="1" t="s">
        <v>202</v>
      </c>
      <c r="B177"/>
      <c r="C177"/>
      <c r="D177"/>
      <c r="E177"/>
      <c r="F177"/>
      <c r="G177"/>
      <c r="H177"/>
      <c r="I177"/>
      <c r="J177"/>
      <c r="K177"/>
      <c r="L177" s="1" t="s">
        <v>23</v>
      </c>
      <c r="M177"/>
      <c r="N177" s="1" t="s">
        <v>31</v>
      </c>
      <c r="O177"/>
    </row>
    <row r="178" spans="1:15">
      <c r="A178" s="1" t="s">
        <v>203</v>
      </c>
      <c r="B178"/>
      <c r="C178"/>
      <c r="D178"/>
      <c r="E178"/>
      <c r="F178"/>
      <c r="G178"/>
      <c r="H178"/>
      <c r="I178"/>
      <c r="J178"/>
      <c r="K178"/>
      <c r="L178" s="1" t="s">
        <v>23</v>
      </c>
      <c r="M178"/>
      <c r="N178" s="1" t="s">
        <v>44</v>
      </c>
      <c r="O178"/>
    </row>
    <row r="179" spans="1:15">
      <c r="A179" s="1" t="s">
        <v>204</v>
      </c>
      <c r="B179"/>
      <c r="C179"/>
      <c r="D179"/>
      <c r="E179"/>
      <c r="F179"/>
      <c r="G179"/>
      <c r="H179"/>
      <c r="I179"/>
      <c r="J179"/>
      <c r="K179"/>
      <c r="L179" s="1" t="s">
        <v>23</v>
      </c>
      <c r="M179"/>
      <c r="N179" s="1" t="s">
        <v>28</v>
      </c>
      <c r="O179"/>
    </row>
    <row r="180" spans="1:15">
      <c r="A180" s="1" t="s">
        <v>205</v>
      </c>
      <c r="B180"/>
      <c r="C180"/>
      <c r="D180"/>
      <c r="E180"/>
      <c r="F180"/>
      <c r="G180"/>
      <c r="H180"/>
      <c r="I180"/>
      <c r="J180"/>
      <c r="K180"/>
      <c r="L180" s="1" t="s">
        <v>23</v>
      </c>
      <c r="M180"/>
      <c r="N180" s="1" t="s">
        <v>24</v>
      </c>
      <c r="O180"/>
    </row>
    <row r="181" spans="1:15">
      <c r="A181" s="1" t="s">
        <v>206</v>
      </c>
      <c r="B181"/>
      <c r="C181"/>
      <c r="D181"/>
      <c r="E181"/>
      <c r="F181"/>
      <c r="G181"/>
      <c r="H181"/>
      <c r="I181"/>
      <c r="J181"/>
      <c r="K181"/>
      <c r="L181" s="1" t="s">
        <v>23</v>
      </c>
      <c r="M181"/>
      <c r="N181" s="1" t="s">
        <v>31</v>
      </c>
      <c r="O181"/>
    </row>
    <row r="182" spans="1:15">
      <c r="A182" s="1" t="s">
        <v>207</v>
      </c>
      <c r="B182"/>
      <c r="C182"/>
      <c r="D182"/>
      <c r="E182"/>
      <c r="F182"/>
      <c r="G182"/>
      <c r="H182"/>
      <c r="I182"/>
      <c r="J182"/>
      <c r="K182"/>
      <c r="L182" s="1" t="s">
        <v>23</v>
      </c>
      <c r="M182"/>
      <c r="N182" s="1" t="s">
        <v>44</v>
      </c>
      <c r="O182"/>
    </row>
    <row r="183" spans="1:15">
      <c r="A183" s="1" t="s">
        <v>208</v>
      </c>
      <c r="B183"/>
      <c r="C183"/>
      <c r="D183"/>
      <c r="E183"/>
      <c r="F183"/>
      <c r="G183"/>
      <c r="H183"/>
      <c r="I183"/>
      <c r="J183"/>
      <c r="K183"/>
      <c r="L183" s="1" t="s">
        <v>23</v>
      </c>
      <c r="M183"/>
      <c r="N183" s="1" t="s">
        <v>31</v>
      </c>
      <c r="O183"/>
    </row>
    <row r="184" spans="1:15">
      <c r="A184" s="1" t="s">
        <v>209</v>
      </c>
      <c r="B184"/>
      <c r="C184"/>
      <c r="D184"/>
      <c r="E184"/>
      <c r="F184"/>
      <c r="G184"/>
      <c r="H184"/>
      <c r="I184"/>
      <c r="J184"/>
      <c r="K184"/>
      <c r="L184" s="1" t="s">
        <v>23</v>
      </c>
      <c r="M184"/>
      <c r="N184" s="1" t="s">
        <v>28</v>
      </c>
      <c r="O184"/>
    </row>
    <row r="185" spans="1:15">
      <c r="A185" s="1" t="s">
        <v>210</v>
      </c>
      <c r="B185"/>
      <c r="C185"/>
      <c r="D185"/>
      <c r="E185"/>
      <c r="F185"/>
      <c r="G185"/>
      <c r="H185"/>
      <c r="I185"/>
      <c r="J185"/>
      <c r="K185"/>
      <c r="L185" s="1" t="s">
        <v>23</v>
      </c>
      <c r="M185"/>
      <c r="N185" s="1" t="s">
        <v>44</v>
      </c>
      <c r="O185"/>
    </row>
    <row r="186" spans="1:15">
      <c r="A186" s="1" t="s">
        <v>211</v>
      </c>
      <c r="B186"/>
      <c r="C186"/>
      <c r="D186"/>
      <c r="E186"/>
      <c r="F186"/>
      <c r="G186"/>
      <c r="H186"/>
      <c r="I186"/>
      <c r="J186"/>
      <c r="K186"/>
      <c r="L186" s="1" t="s">
        <v>23</v>
      </c>
      <c r="M186"/>
      <c r="N186" s="1" t="s">
        <v>28</v>
      </c>
      <c r="O186"/>
    </row>
    <row r="187" spans="1:15">
      <c r="A187" s="1" t="s">
        <v>212</v>
      </c>
      <c r="B187"/>
      <c r="C187"/>
      <c r="D187"/>
      <c r="E187"/>
      <c r="F187"/>
      <c r="G187"/>
      <c r="H187"/>
      <c r="I187"/>
      <c r="J187"/>
      <c r="K187"/>
      <c r="L187" s="1" t="s">
        <v>23</v>
      </c>
      <c r="M187"/>
      <c r="N187" s="1" t="s">
        <v>28</v>
      </c>
      <c r="O187"/>
    </row>
    <row r="188" spans="1:15">
      <c r="A188" s="1" t="s">
        <v>213</v>
      </c>
      <c r="B188"/>
      <c r="C188"/>
      <c r="D188"/>
      <c r="E188"/>
      <c r="F188"/>
      <c r="G188"/>
      <c r="H188"/>
      <c r="I188"/>
      <c r="J188"/>
      <c r="K188"/>
      <c r="L188" s="1" t="s">
        <v>23</v>
      </c>
      <c r="M188"/>
      <c r="N188" s="1" t="s">
        <v>28</v>
      </c>
      <c r="O188"/>
    </row>
    <row r="189" spans="1:15">
      <c r="A189" s="1" t="s">
        <v>214</v>
      </c>
      <c r="B189"/>
      <c r="C189"/>
      <c r="D189"/>
      <c r="E189"/>
      <c r="F189"/>
      <c r="G189"/>
      <c r="H189"/>
      <c r="I189"/>
      <c r="J189"/>
      <c r="K189"/>
      <c r="L189" s="1" t="s">
        <v>23</v>
      </c>
      <c r="M189"/>
      <c r="N189" s="1" t="s">
        <v>31</v>
      </c>
      <c r="O189"/>
    </row>
    <row r="190" spans="1:15">
      <c r="A190" s="1" t="s">
        <v>215</v>
      </c>
      <c r="B190"/>
      <c r="C190"/>
      <c r="D190"/>
      <c r="E190"/>
      <c r="F190"/>
      <c r="G190"/>
      <c r="H190"/>
      <c r="I190"/>
      <c r="J190"/>
      <c r="K190"/>
      <c r="L190" s="1" t="s">
        <v>23</v>
      </c>
      <c r="M190"/>
      <c r="N190" s="1" t="s">
        <v>31</v>
      </c>
      <c r="O190"/>
    </row>
    <row r="191" spans="1:15">
      <c r="A191" s="1" t="s">
        <v>216</v>
      </c>
      <c r="B191"/>
      <c r="C191"/>
      <c r="D191"/>
      <c r="E191"/>
      <c r="F191"/>
      <c r="G191"/>
      <c r="H191"/>
      <c r="I191"/>
      <c r="J191"/>
      <c r="K191"/>
      <c r="L191" s="1" t="s">
        <v>23</v>
      </c>
      <c r="M191"/>
      <c r="N191" s="1" t="s">
        <v>24</v>
      </c>
      <c r="O191"/>
    </row>
    <row r="192" spans="1:15">
      <c r="A192" s="1" t="s">
        <v>217</v>
      </c>
      <c r="B192"/>
      <c r="C192"/>
      <c r="D192"/>
      <c r="E192"/>
      <c r="F192"/>
      <c r="G192"/>
      <c r="H192"/>
      <c r="I192"/>
      <c r="J192"/>
      <c r="K192"/>
      <c r="L192" s="1" t="s">
        <v>23</v>
      </c>
      <c r="M192"/>
      <c r="N192" s="1" t="s">
        <v>31</v>
      </c>
      <c r="O192"/>
    </row>
    <row r="193" spans="1:15">
      <c r="A193" s="1" t="s">
        <v>218</v>
      </c>
      <c r="B193"/>
      <c r="C193"/>
      <c r="D193"/>
      <c r="E193"/>
      <c r="F193"/>
      <c r="G193"/>
      <c r="H193"/>
      <c r="I193"/>
      <c r="J193"/>
      <c r="K193"/>
      <c r="L193" s="1" t="s">
        <v>23</v>
      </c>
      <c r="M193"/>
      <c r="N193" s="1" t="s">
        <v>28</v>
      </c>
      <c r="O193"/>
    </row>
    <row r="194" spans="1:15">
      <c r="A194" s="1" t="s">
        <v>219</v>
      </c>
      <c r="B194"/>
      <c r="C194"/>
      <c r="D194"/>
      <c r="E194"/>
      <c r="F194"/>
      <c r="G194"/>
      <c r="H194"/>
      <c r="I194"/>
      <c r="J194"/>
      <c r="K194"/>
      <c r="L194" s="1" t="s">
        <v>23</v>
      </c>
      <c r="M194"/>
      <c r="N194" s="1" t="s">
        <v>44</v>
      </c>
      <c r="O194"/>
    </row>
    <row r="195" spans="1:15">
      <c r="A195" s="1" t="s">
        <v>220</v>
      </c>
      <c r="B195"/>
      <c r="C195"/>
      <c r="D195"/>
      <c r="E195"/>
      <c r="F195"/>
      <c r="G195"/>
      <c r="H195"/>
      <c r="I195"/>
      <c r="J195"/>
      <c r="K195"/>
      <c r="L195" s="1" t="s">
        <v>23</v>
      </c>
      <c r="M195"/>
      <c r="N195" s="1" t="s">
        <v>28</v>
      </c>
      <c r="O195"/>
    </row>
    <row r="196" spans="1:15">
      <c r="A196" s="1" t="s">
        <v>221</v>
      </c>
      <c r="B196"/>
      <c r="C196"/>
      <c r="D196"/>
      <c r="E196"/>
      <c r="F196"/>
      <c r="G196"/>
      <c r="H196"/>
      <c r="I196"/>
      <c r="J196"/>
      <c r="K196"/>
      <c r="L196" s="1" t="s">
        <v>23</v>
      </c>
      <c r="M196"/>
      <c r="N196" s="1" t="s">
        <v>31</v>
      </c>
      <c r="O196"/>
    </row>
    <row r="197" spans="1:15">
      <c r="A197" s="1" t="s">
        <v>222</v>
      </c>
      <c r="B197"/>
      <c r="C197"/>
      <c r="D197"/>
      <c r="E197"/>
      <c r="F197"/>
      <c r="G197"/>
      <c r="H197"/>
      <c r="I197"/>
      <c r="J197"/>
      <c r="K197"/>
      <c r="L197" s="1" t="s">
        <v>23</v>
      </c>
      <c r="M197"/>
      <c r="N197" s="1" t="s">
        <v>28</v>
      </c>
      <c r="O197"/>
    </row>
    <row r="198" spans="1:15">
      <c r="A198" s="1" t="s">
        <v>223</v>
      </c>
      <c r="B198"/>
      <c r="C198"/>
      <c r="D198"/>
      <c r="E198"/>
      <c r="F198"/>
      <c r="G198"/>
      <c r="H198"/>
      <c r="I198"/>
      <c r="J198"/>
      <c r="K198"/>
      <c r="L198" s="1" t="s">
        <v>23</v>
      </c>
      <c r="M198"/>
      <c r="N198" s="1" t="s">
        <v>44</v>
      </c>
      <c r="O198"/>
    </row>
    <row r="199" spans="1:15">
      <c r="A199" s="1" t="s">
        <v>224</v>
      </c>
      <c r="B199"/>
      <c r="C199"/>
      <c r="D199"/>
      <c r="E199"/>
      <c r="F199"/>
      <c r="G199"/>
      <c r="H199"/>
      <c r="I199"/>
      <c r="J199"/>
      <c r="K199"/>
      <c r="L199" s="1" t="s">
        <v>23</v>
      </c>
      <c r="M199"/>
      <c r="N199" s="1" t="s">
        <v>28</v>
      </c>
      <c r="O199"/>
    </row>
    <row r="200" spans="1:15">
      <c r="A200" s="1" t="s">
        <v>225</v>
      </c>
      <c r="B200"/>
      <c r="C200"/>
      <c r="D200"/>
      <c r="E200"/>
      <c r="F200"/>
      <c r="G200"/>
      <c r="H200"/>
      <c r="I200"/>
      <c r="J200"/>
      <c r="K200"/>
      <c r="L200" s="1" t="s">
        <v>23</v>
      </c>
      <c r="M200"/>
      <c r="N200" s="1" t="s">
        <v>44</v>
      </c>
      <c r="O200"/>
    </row>
    <row r="201" spans="1:15">
      <c r="A201" s="1" t="s">
        <v>226</v>
      </c>
      <c r="B201"/>
      <c r="C201"/>
      <c r="D201"/>
      <c r="E201"/>
      <c r="F201"/>
      <c r="G201"/>
      <c r="H201"/>
      <c r="I201"/>
      <c r="J201"/>
      <c r="K201"/>
      <c r="L201" s="1" t="s">
        <v>23</v>
      </c>
      <c r="M201"/>
      <c r="N201" s="1" t="s">
        <v>28</v>
      </c>
      <c r="O201"/>
    </row>
    <row r="202" spans="1:15">
      <c r="A202" s="1" t="s">
        <v>227</v>
      </c>
      <c r="B202"/>
      <c r="C202"/>
      <c r="D202"/>
      <c r="E202"/>
      <c r="F202"/>
      <c r="G202"/>
      <c r="H202"/>
      <c r="I202"/>
      <c r="J202"/>
      <c r="K202"/>
      <c r="L202" s="1" t="s">
        <v>23</v>
      </c>
      <c r="M202"/>
      <c r="N202" s="1" t="s">
        <v>44</v>
      </c>
      <c r="O202"/>
    </row>
    <row r="203" spans="1:15">
      <c r="A203" s="1" t="s">
        <v>228</v>
      </c>
      <c r="B203"/>
      <c r="C203"/>
      <c r="D203"/>
      <c r="E203"/>
      <c r="F203"/>
      <c r="G203"/>
      <c r="H203"/>
      <c r="I203"/>
      <c r="J203"/>
      <c r="K203"/>
      <c r="L203" s="1" t="s">
        <v>23</v>
      </c>
      <c r="M203"/>
      <c r="N203" s="1" t="s">
        <v>138</v>
      </c>
      <c r="O203"/>
    </row>
    <row r="204" spans="1:15">
      <c r="A204" s="1" t="s">
        <v>229</v>
      </c>
      <c r="B204"/>
      <c r="C204"/>
      <c r="D204"/>
      <c r="E204"/>
      <c r="F204"/>
      <c r="G204"/>
      <c r="H204"/>
      <c r="I204"/>
      <c r="J204"/>
      <c r="K204"/>
      <c r="L204" s="1" t="s">
        <v>23</v>
      </c>
      <c r="M204"/>
      <c r="N204" s="1" t="s">
        <v>44</v>
      </c>
      <c r="O204"/>
    </row>
    <row r="205" spans="1:15">
      <c r="A205" s="1" t="s">
        <v>230</v>
      </c>
      <c r="B205"/>
      <c r="C205"/>
      <c r="D205"/>
      <c r="E205"/>
      <c r="F205"/>
      <c r="G205"/>
      <c r="H205"/>
      <c r="I205"/>
      <c r="J205"/>
      <c r="K205"/>
      <c r="L205" s="1" t="s">
        <v>23</v>
      </c>
      <c r="M205"/>
      <c r="N205" s="1" t="s">
        <v>31</v>
      </c>
      <c r="O205"/>
    </row>
    <row r="206" spans="1:15">
      <c r="A206" s="1" t="s">
        <v>231</v>
      </c>
      <c r="B206"/>
      <c r="C206"/>
      <c r="D206"/>
      <c r="E206"/>
      <c r="F206"/>
      <c r="G206"/>
      <c r="H206"/>
      <c r="I206"/>
      <c r="J206"/>
      <c r="K206"/>
      <c r="L206" s="1" t="s">
        <v>23</v>
      </c>
      <c r="M206"/>
      <c r="N206" s="1" t="s">
        <v>28</v>
      </c>
      <c r="O206"/>
    </row>
    <row r="207" spans="1:15">
      <c r="A207" s="1" t="s">
        <v>232</v>
      </c>
      <c r="B207"/>
      <c r="C207"/>
      <c r="D207"/>
      <c r="E207"/>
      <c r="F207"/>
      <c r="G207"/>
      <c r="H207"/>
      <c r="I207"/>
      <c r="J207"/>
      <c r="K207"/>
      <c r="L207" s="1" t="s">
        <v>23</v>
      </c>
      <c r="M207"/>
      <c r="N207" s="1" t="s">
        <v>28</v>
      </c>
      <c r="O207"/>
    </row>
    <row r="208" spans="1:15">
      <c r="A208" s="1" t="s">
        <v>233</v>
      </c>
      <c r="B208"/>
      <c r="C208"/>
      <c r="D208"/>
      <c r="E208"/>
      <c r="F208"/>
      <c r="G208"/>
      <c r="H208"/>
      <c r="I208"/>
      <c r="J208"/>
      <c r="K208"/>
      <c r="L208" s="1" t="s">
        <v>23</v>
      </c>
      <c r="M208"/>
      <c r="N208" s="1" t="s">
        <v>31</v>
      </c>
      <c r="O208"/>
    </row>
    <row r="209" spans="1:15">
      <c r="A209" s="1" t="s">
        <v>234</v>
      </c>
      <c r="B209"/>
      <c r="C209"/>
      <c r="D209"/>
      <c r="E209"/>
      <c r="F209"/>
      <c r="G209"/>
      <c r="H209"/>
      <c r="I209"/>
      <c r="J209"/>
      <c r="K209"/>
      <c r="L209" s="1" t="s">
        <v>23</v>
      </c>
      <c r="M209"/>
      <c r="N209" s="1" t="s">
        <v>28</v>
      </c>
      <c r="O209"/>
    </row>
    <row r="210" spans="1:15">
      <c r="A210" s="1" t="s">
        <v>235</v>
      </c>
      <c r="B210"/>
      <c r="C210"/>
      <c r="D210"/>
      <c r="E210"/>
      <c r="F210"/>
      <c r="G210"/>
      <c r="H210"/>
      <c r="I210"/>
      <c r="J210"/>
      <c r="K210"/>
      <c r="L210" s="1" t="s">
        <v>23</v>
      </c>
      <c r="M210"/>
      <c r="N210" s="1" t="s">
        <v>28</v>
      </c>
      <c r="O210"/>
    </row>
    <row r="211" spans="1:15">
      <c r="A211" s="1" t="s">
        <v>236</v>
      </c>
      <c r="B211"/>
      <c r="C211"/>
      <c r="D211"/>
      <c r="E211"/>
      <c r="F211"/>
      <c r="G211"/>
      <c r="H211"/>
      <c r="I211"/>
      <c r="J211"/>
      <c r="K211"/>
      <c r="L211" s="1" t="s">
        <v>23</v>
      </c>
      <c r="M211"/>
      <c r="N211" s="1" t="s">
        <v>24</v>
      </c>
      <c r="O211"/>
    </row>
    <row r="212" spans="1:15">
      <c r="A212" s="1" t="s">
        <v>237</v>
      </c>
      <c r="B212"/>
      <c r="C212"/>
      <c r="D212"/>
      <c r="E212"/>
      <c r="F212"/>
      <c r="G212"/>
      <c r="H212"/>
      <c r="I212"/>
      <c r="J212"/>
      <c r="K212"/>
      <c r="L212" s="1" t="s">
        <v>23</v>
      </c>
      <c r="M212"/>
      <c r="N212" s="1" t="s">
        <v>31</v>
      </c>
      <c r="O212"/>
    </row>
    <row r="213" spans="1:15">
      <c r="A213" s="1" t="s">
        <v>238</v>
      </c>
      <c r="B213"/>
      <c r="C213"/>
      <c r="D213"/>
      <c r="E213"/>
      <c r="F213"/>
      <c r="G213"/>
      <c r="H213"/>
      <c r="I213"/>
      <c r="J213"/>
      <c r="K213"/>
      <c r="L213" s="1" t="s">
        <v>23</v>
      </c>
      <c r="M213"/>
      <c r="N213" s="1" t="s">
        <v>31</v>
      </c>
      <c r="O213"/>
    </row>
    <row r="214" spans="1:15">
      <c r="A214" s="1" t="s">
        <v>239</v>
      </c>
      <c r="B214"/>
      <c r="C214"/>
      <c r="D214"/>
      <c r="E214"/>
      <c r="F214"/>
      <c r="G214"/>
      <c r="H214"/>
      <c r="I214"/>
      <c r="J214"/>
      <c r="K214"/>
      <c r="L214" s="1" t="s">
        <v>23</v>
      </c>
      <c r="M214"/>
      <c r="N214" s="1" t="s">
        <v>44</v>
      </c>
      <c r="O214"/>
    </row>
    <row r="215" spans="1:15">
      <c r="A215" s="1" t="s">
        <v>240</v>
      </c>
      <c r="B215"/>
      <c r="C215"/>
      <c r="D215"/>
      <c r="E215"/>
      <c r="F215"/>
      <c r="G215"/>
      <c r="H215"/>
      <c r="I215"/>
      <c r="J215"/>
      <c r="K215"/>
      <c r="L215" s="1" t="s">
        <v>23</v>
      </c>
      <c r="M215"/>
      <c r="N215" s="1" t="s">
        <v>31</v>
      </c>
      <c r="O215"/>
    </row>
    <row r="216" spans="1:15">
      <c r="A216" s="1" t="s">
        <v>241</v>
      </c>
      <c r="B216"/>
      <c r="C216"/>
      <c r="D216"/>
      <c r="E216"/>
      <c r="F216"/>
      <c r="G216"/>
      <c r="H216"/>
      <c r="I216"/>
      <c r="J216"/>
      <c r="K216"/>
      <c r="L216" s="1" t="s">
        <v>23</v>
      </c>
      <c r="M216"/>
      <c r="N216" s="1" t="s">
        <v>28</v>
      </c>
      <c r="O216"/>
    </row>
    <row r="217" spans="1:15">
      <c r="A217" s="1" t="s">
        <v>242</v>
      </c>
      <c r="B217"/>
      <c r="C217"/>
      <c r="D217"/>
      <c r="E217"/>
      <c r="F217"/>
      <c r="G217"/>
      <c r="H217"/>
      <c r="I217"/>
      <c r="J217"/>
      <c r="K217"/>
      <c r="L217" s="1" t="s">
        <v>23</v>
      </c>
      <c r="M217"/>
      <c r="N217" s="1" t="s">
        <v>28</v>
      </c>
      <c r="O217"/>
    </row>
    <row r="218" spans="1:15">
      <c r="A218" s="1" t="s">
        <v>243</v>
      </c>
      <c r="B218"/>
      <c r="C218"/>
      <c r="D218"/>
      <c r="E218"/>
      <c r="F218"/>
      <c r="G218"/>
      <c r="H218"/>
      <c r="I218"/>
      <c r="J218"/>
      <c r="K218"/>
      <c r="L218" s="1" t="s">
        <v>23</v>
      </c>
      <c r="M218"/>
      <c r="N218" s="1" t="s">
        <v>44</v>
      </c>
      <c r="O218"/>
    </row>
    <row r="219" spans="1:15">
      <c r="A219" s="1" t="s">
        <v>244</v>
      </c>
      <c r="B219"/>
      <c r="C219"/>
      <c r="D219"/>
      <c r="E219"/>
      <c r="F219"/>
      <c r="G219"/>
      <c r="H219"/>
      <c r="I219"/>
      <c r="J219"/>
      <c r="K219"/>
      <c r="L219" s="1" t="s">
        <v>23</v>
      </c>
      <c r="M219"/>
      <c r="N219" s="1" t="s">
        <v>131</v>
      </c>
      <c r="O219"/>
    </row>
    <row r="220" spans="1:15">
      <c r="A220" s="1" t="s">
        <v>245</v>
      </c>
      <c r="B220"/>
      <c r="C220"/>
      <c r="D220"/>
      <c r="E220"/>
      <c r="F220"/>
      <c r="G220"/>
      <c r="H220"/>
      <c r="I220"/>
      <c r="J220"/>
      <c r="K220"/>
      <c r="L220" s="1" t="s">
        <v>23</v>
      </c>
      <c r="M220"/>
      <c r="N220" s="1" t="s">
        <v>28</v>
      </c>
      <c r="O220"/>
    </row>
    <row r="221" spans="1:15">
      <c r="A221" s="1" t="s">
        <v>246</v>
      </c>
      <c r="B221"/>
      <c r="C221"/>
      <c r="D221"/>
      <c r="E221"/>
      <c r="F221"/>
      <c r="G221"/>
      <c r="H221"/>
      <c r="I221"/>
      <c r="J221"/>
      <c r="K221"/>
      <c r="L221" s="1" t="s">
        <v>23</v>
      </c>
      <c r="M221"/>
      <c r="N221" s="1" t="s">
        <v>44</v>
      </c>
      <c r="O221"/>
    </row>
    <row r="222" spans="1:15">
      <c r="A222" s="1" t="s">
        <v>247</v>
      </c>
      <c r="B222"/>
      <c r="C222"/>
      <c r="D222"/>
      <c r="E222"/>
      <c r="F222"/>
      <c r="G222"/>
      <c r="H222"/>
      <c r="I222"/>
      <c r="J222"/>
      <c r="K222"/>
      <c r="L222" s="1" t="s">
        <v>23</v>
      </c>
      <c r="M222"/>
      <c r="N222" s="1" t="s">
        <v>44</v>
      </c>
      <c r="O222"/>
    </row>
    <row r="223" spans="1:15">
      <c r="A223" s="1" t="s">
        <v>248</v>
      </c>
      <c r="B223"/>
      <c r="C223"/>
      <c r="D223"/>
      <c r="E223"/>
      <c r="F223"/>
      <c r="G223"/>
      <c r="H223"/>
      <c r="I223"/>
      <c r="J223"/>
      <c r="K223"/>
      <c r="L223" s="1" t="s">
        <v>23</v>
      </c>
      <c r="M223"/>
      <c r="N223" s="1" t="s">
        <v>44</v>
      </c>
      <c r="O223"/>
    </row>
    <row r="224" spans="1:15">
      <c r="A224" s="1" t="s">
        <v>249</v>
      </c>
      <c r="B224"/>
      <c r="C224"/>
      <c r="D224"/>
      <c r="E224"/>
      <c r="F224"/>
      <c r="G224"/>
      <c r="H224"/>
      <c r="I224"/>
      <c r="J224"/>
      <c r="K224"/>
      <c r="L224" s="1" t="s">
        <v>23</v>
      </c>
      <c r="M224"/>
      <c r="N224" s="1" t="s">
        <v>44</v>
      </c>
      <c r="O224"/>
    </row>
    <row r="225" spans="1:15">
      <c r="A225" s="1" t="s">
        <v>250</v>
      </c>
      <c r="B225"/>
      <c r="C225"/>
      <c r="D225"/>
      <c r="E225"/>
      <c r="F225"/>
      <c r="G225"/>
      <c r="H225"/>
      <c r="I225"/>
      <c r="J225"/>
      <c r="K225"/>
      <c r="L225" s="1" t="s">
        <v>23</v>
      </c>
      <c r="M225"/>
      <c r="N225" s="1" t="s">
        <v>24</v>
      </c>
      <c r="O225"/>
    </row>
    <row r="226" spans="1:15">
      <c r="A226" s="1" t="s">
        <v>251</v>
      </c>
      <c r="B226"/>
      <c r="C226"/>
      <c r="D226"/>
      <c r="E226"/>
      <c r="F226"/>
      <c r="G226"/>
      <c r="H226"/>
      <c r="I226"/>
      <c r="J226"/>
      <c r="K226"/>
      <c r="L226" s="1" t="s">
        <v>23</v>
      </c>
      <c r="M226"/>
      <c r="N226" s="1" t="s">
        <v>44</v>
      </c>
      <c r="O226"/>
    </row>
    <row r="227" spans="1:15">
      <c r="A227" s="1" t="s">
        <v>252</v>
      </c>
      <c r="B227"/>
      <c r="C227"/>
      <c r="D227"/>
      <c r="E227"/>
      <c r="F227"/>
      <c r="G227"/>
      <c r="H227"/>
      <c r="I227"/>
      <c r="J227"/>
      <c r="K227"/>
      <c r="L227" s="1" t="s">
        <v>23</v>
      </c>
      <c r="M227"/>
      <c r="N227" s="1" t="s">
        <v>31</v>
      </c>
      <c r="O227"/>
    </row>
    <row r="228" spans="1:15">
      <c r="A228" s="1" t="s">
        <v>253</v>
      </c>
      <c r="B228"/>
      <c r="C228"/>
      <c r="D228"/>
      <c r="E228"/>
      <c r="F228"/>
      <c r="G228"/>
      <c r="H228"/>
      <c r="I228"/>
      <c r="J228"/>
      <c r="K228"/>
      <c r="L228" s="1" t="s">
        <v>23</v>
      </c>
      <c r="M228"/>
      <c r="N228" s="1" t="s">
        <v>28</v>
      </c>
      <c r="O228"/>
    </row>
    <row r="229" spans="1:15">
      <c r="A229" s="1" t="s">
        <v>254</v>
      </c>
      <c r="B229"/>
      <c r="C229"/>
      <c r="D229"/>
      <c r="E229"/>
      <c r="F229"/>
      <c r="G229"/>
      <c r="H229"/>
      <c r="I229"/>
      <c r="J229"/>
      <c r="K229"/>
      <c r="L229" s="1" t="s">
        <v>23</v>
      </c>
      <c r="M229"/>
      <c r="N229" s="1" t="s">
        <v>28</v>
      </c>
      <c r="O229"/>
    </row>
    <row r="230" spans="1:15">
      <c r="A230" s="1" t="s">
        <v>255</v>
      </c>
      <c r="B230"/>
      <c r="C230"/>
      <c r="D230"/>
      <c r="E230"/>
      <c r="F230"/>
      <c r="G230"/>
      <c r="H230"/>
      <c r="I230"/>
      <c r="J230"/>
      <c r="K230"/>
      <c r="L230" s="1" t="s">
        <v>23</v>
      </c>
      <c r="M230"/>
      <c r="N230" s="1" t="s">
        <v>28</v>
      </c>
      <c r="O230"/>
    </row>
    <row r="231" spans="1:15">
      <c r="A231" s="1" t="s">
        <v>256</v>
      </c>
      <c r="B231"/>
      <c r="C231"/>
      <c r="D231"/>
      <c r="E231"/>
      <c r="F231"/>
      <c r="G231"/>
      <c r="H231"/>
      <c r="I231"/>
      <c r="J231"/>
      <c r="K231"/>
      <c r="L231" s="1" t="s">
        <v>23</v>
      </c>
      <c r="M231"/>
      <c r="N231" s="1" t="s">
        <v>24</v>
      </c>
      <c r="O231"/>
    </row>
    <row r="232" spans="1:15">
      <c r="A232" s="1" t="s">
        <v>257</v>
      </c>
      <c r="B232"/>
      <c r="C232"/>
      <c r="D232"/>
      <c r="E232"/>
      <c r="F232"/>
      <c r="G232"/>
      <c r="H232"/>
      <c r="I232"/>
      <c r="J232"/>
      <c r="K232"/>
      <c r="L232" s="1" t="s">
        <v>23</v>
      </c>
      <c r="M232"/>
      <c r="N232" s="1" t="s">
        <v>28</v>
      </c>
      <c r="O232"/>
    </row>
    <row r="233" spans="1:15">
      <c r="A233" s="4"/>
      <c r="B233" s="4"/>
      <c r="C233"/>
      <c r="D233" s="4"/>
      <c r="E233"/>
      <c r="F233" s="4"/>
      <c r="G233"/>
      <c r="H233" s="4"/>
      <c r="I233"/>
      <c r="J233" s="4"/>
      <c r="K233"/>
      <c r="L233" s="4"/>
      <c r="M233"/>
      <c r="N233" s="4"/>
      <c r="O233"/>
    </row>
    <row r="234" spans="1:15">
      <c r="A234" s="2" t="s">
        <v>258</v>
      </c>
      <c r="B234" s="5" t="s">
        <v>14</v>
      </c>
      <c r="C234"/>
      <c r="D234" s="5" t="s">
        <v>14</v>
      </c>
      <c r="E234"/>
      <c r="F234" s="5" t="s">
        <v>14</v>
      </c>
      <c r="G234"/>
      <c r="H234" s="5" t="s">
        <v>14</v>
      </c>
      <c r="I234"/>
      <c r="J234" s="5" t="s">
        <v>14</v>
      </c>
      <c r="K234"/>
      <c r="L234" s="5" t="s">
        <v>14</v>
      </c>
      <c r="M234"/>
      <c r="N234" s="5" t="s">
        <v>14</v>
      </c>
      <c r="O234"/>
    </row>
    <row r="235" spans="1:15">
      <c r="A235" s="2" t="s">
        <v>259</v>
      </c>
      <c r="B235" s="5" t="s">
        <v>260</v>
      </c>
      <c r="C235"/>
      <c r="D235" s="5" t="s">
        <v>260</v>
      </c>
      <c r="E235"/>
      <c r="F235" s="5" t="s">
        <v>260</v>
      </c>
      <c r="G235"/>
      <c r="H235" s="5" t="s">
        <v>260</v>
      </c>
      <c r="I235"/>
      <c r="J235" s="5" t="s">
        <v>260</v>
      </c>
      <c r="K235"/>
      <c r="L235" s="5" t="s">
        <v>260</v>
      </c>
      <c r="M235"/>
      <c r="N235" s="5" t="s">
        <v>260</v>
      </c>
      <c r="O235"/>
    </row>
    <row r="236" spans="1:15">
      <c r="A236" s="2" t="s">
        <v>261</v>
      </c>
      <c r="B236" s="5">
        <v>5</v>
      </c>
      <c r="C236"/>
      <c r="D236" s="5">
        <v>5</v>
      </c>
      <c r="E236"/>
      <c r="F236" s="5">
        <v>5</v>
      </c>
      <c r="G236"/>
      <c r="H236" s="5">
        <v>5</v>
      </c>
      <c r="I236"/>
      <c r="J236" s="5">
        <v>5</v>
      </c>
      <c r="K236"/>
      <c r="L236" s="5">
        <v>5</v>
      </c>
      <c r="M236"/>
      <c r="N236" s="5">
        <v>5</v>
      </c>
      <c r="O236"/>
    </row>
    <row r="237" spans="1:1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" t="s">
        <v>262</v>
      </c>
      <c r="B238" s="1" t="s">
        <v>263</v>
      </c>
      <c r="C238" s="5">
        <v>226</v>
      </c>
      <c r="D238" s="1" t="s">
        <v>263</v>
      </c>
      <c r="E238" s="5">
        <v>226</v>
      </c>
      <c r="F238" s="1" t="s">
        <v>263</v>
      </c>
      <c r="G238" s="5">
        <v>226</v>
      </c>
      <c r="H238" s="1" t="s">
        <v>263</v>
      </c>
      <c r="I238" s="5">
        <v>226</v>
      </c>
      <c r="J238" s="1" t="s">
        <v>263</v>
      </c>
      <c r="K238" s="5">
        <v>226</v>
      </c>
      <c r="L238" s="1" t="s">
        <v>263</v>
      </c>
      <c r="M238" s="5">
        <v>226</v>
      </c>
      <c r="N238" s="1" t="s">
        <v>263</v>
      </c>
      <c r="O238" s="5">
        <v>226</v>
      </c>
    </row>
    <row r="239" spans="1:15">
      <c r="B239" s="1" t="s">
        <v>264</v>
      </c>
      <c r="C239" s="5">
        <v>3</v>
      </c>
      <c r="D239" s="1" t="s">
        <v>264</v>
      </c>
      <c r="E239" s="5">
        <v>5</v>
      </c>
      <c r="F239" s="1" t="s">
        <v>264</v>
      </c>
      <c r="G239" s="5">
        <v>3</v>
      </c>
      <c r="H239" s="1" t="s">
        <v>264</v>
      </c>
      <c r="I239" s="5">
        <v>5</v>
      </c>
      <c r="J239" s="1" t="s">
        <v>264</v>
      </c>
      <c r="K239" s="5">
        <v>4</v>
      </c>
      <c r="L239" s="1" t="s">
        <v>264</v>
      </c>
      <c r="M239" s="5">
        <v>226</v>
      </c>
      <c r="N239" s="1" t="s">
        <v>264</v>
      </c>
      <c r="O239" s="5">
        <v>226</v>
      </c>
    </row>
    <row r="240" spans="1:15">
      <c r="B240" s="1" t="s">
        <v>265</v>
      </c>
      <c r="C240" s="5" t="str">
        <f>COUNTIF(B7:B232,"&lt;&gt;"&amp;"")</f>
        <v>0</v>
      </c>
      <c r="D240" s="1" t="s">
        <v>265</v>
      </c>
      <c r="E240" s="5" t="str">
        <f>COUNTIF(D7:D232,"&lt;&gt;"&amp;"")</f>
        <v>0</v>
      </c>
      <c r="F240" s="1" t="s">
        <v>265</v>
      </c>
      <c r="G240" s="5" t="str">
        <f>COUNTIF(F7:F232,"&lt;&gt;"&amp;"")</f>
        <v>0</v>
      </c>
      <c r="H240" s="1" t="s">
        <v>265</v>
      </c>
      <c r="I240" s="5" t="str">
        <f>COUNTIF(H7:H232,"&lt;&gt;"&amp;"")</f>
        <v>0</v>
      </c>
      <c r="J240" s="1" t="s">
        <v>265</v>
      </c>
      <c r="K240" s="5" t="str">
        <f>COUNTIF(J7:J232,"&lt;&gt;"&amp;"")</f>
        <v>0</v>
      </c>
      <c r="L240" s="1" t="s">
        <v>265</v>
      </c>
      <c r="M240" s="5" t="str">
        <f>COUNTIF(L7:L232,"&lt;&gt;"&amp;"")</f>
        <v>0</v>
      </c>
      <c r="N240" s="1" t="s">
        <v>265</v>
      </c>
      <c r="O240" s="5" t="str">
        <f>COUNTIF(N7:N232,"&lt;&gt;"&amp;"")</f>
        <v>0</v>
      </c>
    </row>
    <row r="241" spans="1:15">
      <c r="B241" s="1" t="s">
        <v>266</v>
      </c>
      <c r="C241" s="6" t="str">
        <f>C240/C239</f>
        <v>0</v>
      </c>
      <c r="D241" s="1" t="s">
        <v>266</v>
      </c>
      <c r="E241" s="6" t="str">
        <f>E240/E239</f>
        <v>0</v>
      </c>
      <c r="F241" s="1" t="s">
        <v>266</v>
      </c>
      <c r="G241" s="6" t="str">
        <f>G240/G239</f>
        <v>0</v>
      </c>
      <c r="H241" s="1" t="s">
        <v>266</v>
      </c>
      <c r="I241" s="6" t="str">
        <f>I240/I239</f>
        <v>0</v>
      </c>
      <c r="J241" s="1" t="s">
        <v>266</v>
      </c>
      <c r="K241" s="6" t="str">
        <f>K240/K239</f>
        <v>0</v>
      </c>
      <c r="L241" s="1" t="s">
        <v>266</v>
      </c>
      <c r="M241" s="6" t="str">
        <f>M240/M239</f>
        <v>0</v>
      </c>
      <c r="N241" s="1" t="s">
        <v>266</v>
      </c>
      <c r="O241" s="6" t="str">
        <f>O240/O239</f>
        <v>0</v>
      </c>
    </row>
    <row r="242" spans="1:15">
      <c r="B242" s="1" t="s">
        <v>267</v>
      </c>
      <c r="C242" s="5" t="str">
        <f>C239-C240</f>
        <v>0</v>
      </c>
      <c r="D242" s="1" t="s">
        <v>267</v>
      </c>
      <c r="E242" s="5" t="str">
        <f>E239-E240</f>
        <v>0</v>
      </c>
      <c r="F242" s="1" t="s">
        <v>267</v>
      </c>
      <c r="G242" s="5" t="str">
        <f>G239-G240</f>
        <v>0</v>
      </c>
      <c r="H242" s="1" t="s">
        <v>267</v>
      </c>
      <c r="I242" s="5" t="str">
        <f>I239-I240</f>
        <v>0</v>
      </c>
      <c r="J242" s="1" t="s">
        <v>267</v>
      </c>
      <c r="K242" s="5" t="str">
        <f>K239-K240</f>
        <v>0</v>
      </c>
      <c r="L242" s="1" t="s">
        <v>267</v>
      </c>
      <c r="M242" s="5" t="str">
        <f>M239-M240</f>
        <v>0</v>
      </c>
      <c r="N242" s="1" t="s">
        <v>267</v>
      </c>
      <c r="O242" s="5" t="str">
        <f>O239-O240</f>
        <v>0</v>
      </c>
    </row>
    <row r="244" spans="1:15">
      <c r="B244" s="1" t="s">
        <v>268</v>
      </c>
      <c r="C244" s="5">
        <v>3</v>
      </c>
      <c r="D244" s="1" t="s">
        <v>268</v>
      </c>
      <c r="E244" s="5">
        <v>6</v>
      </c>
      <c r="F244" s="1" t="s">
        <v>268</v>
      </c>
      <c r="G244" s="5">
        <v>3</v>
      </c>
      <c r="H244" s="1" t="s">
        <v>268</v>
      </c>
      <c r="I244" s="5">
        <v>9</v>
      </c>
      <c r="J244" s="1" t="s">
        <v>268</v>
      </c>
      <c r="K244" s="5">
        <v>4</v>
      </c>
      <c r="L244" s="1" t="s">
        <v>268</v>
      </c>
      <c r="M244" s="5">
        <v>0</v>
      </c>
      <c r="N244" s="1" t="s">
        <v>268</v>
      </c>
      <c r="O244" s="5">
        <v>876</v>
      </c>
    </row>
    <row r="246" spans="1:15">
      <c r="B246" s="1" t="s">
        <v>269</v>
      </c>
      <c r="C246" s="5">
        <v>3</v>
      </c>
      <c r="D246" s="1" t="s">
        <v>269</v>
      </c>
      <c r="E246" s="5">
        <v>5</v>
      </c>
      <c r="F246" s="1" t="s">
        <v>269</v>
      </c>
      <c r="G246" s="5">
        <v>3</v>
      </c>
      <c r="H246" s="1" t="s">
        <v>269</v>
      </c>
      <c r="I246" s="5">
        <v>4</v>
      </c>
      <c r="J246" s="1" t="s">
        <v>269</v>
      </c>
      <c r="K246" s="5">
        <v>3</v>
      </c>
      <c r="L246" s="1" t="s">
        <v>270</v>
      </c>
      <c r="M246" s="5">
        <v>226</v>
      </c>
      <c r="N246" s="1" t="s">
        <v>271</v>
      </c>
      <c r="O246" s="5">
        <v>73</v>
      </c>
    </row>
    <row r="247" spans="1:15">
      <c r="H247" s="1" t="s">
        <v>272</v>
      </c>
      <c r="I247" s="5">
        <v>1</v>
      </c>
      <c r="J247" s="1" t="s">
        <v>272</v>
      </c>
      <c r="K247" s="5">
        <v>1</v>
      </c>
      <c r="N247" s="1" t="s">
        <v>273</v>
      </c>
      <c r="O247" s="5">
        <v>53</v>
      </c>
    </row>
    <row r="248" spans="1:15">
      <c r="N248" s="1" t="s">
        <v>274</v>
      </c>
      <c r="O248" s="5">
        <v>41</v>
      </c>
    </row>
    <row r="249" spans="1:15">
      <c r="B249" s="2" t="s">
        <v>275</v>
      </c>
      <c r="D249" s="2" t="s">
        <v>275</v>
      </c>
      <c r="F249" s="2" t="s">
        <v>275</v>
      </c>
      <c r="L249" s="2" t="s">
        <v>275</v>
      </c>
      <c r="N249" s="1" t="s">
        <v>276</v>
      </c>
      <c r="O249" s="5">
        <v>3</v>
      </c>
    </row>
    <row r="250" spans="1:15">
      <c r="B250" s="1" t="s">
        <v>277</v>
      </c>
      <c r="C250" s="5">
        <v>2</v>
      </c>
      <c r="D250" s="1" t="s">
        <v>277</v>
      </c>
      <c r="E250" s="5">
        <v>2</v>
      </c>
      <c r="F250" s="1" t="s">
        <v>278</v>
      </c>
      <c r="G250" s="5">
        <v>1</v>
      </c>
      <c r="H250" s="2" t="s">
        <v>275</v>
      </c>
      <c r="J250" s="2" t="s">
        <v>275</v>
      </c>
      <c r="L250" s="1" t="s">
        <v>279</v>
      </c>
      <c r="M250" s="5">
        <v>27</v>
      </c>
      <c r="N250" s="1" t="s">
        <v>280</v>
      </c>
      <c r="O250" s="5">
        <v>48</v>
      </c>
    </row>
    <row r="251" spans="1:15">
      <c r="B251" s="1" t="s">
        <v>281</v>
      </c>
      <c r="C251" s="5">
        <v>1</v>
      </c>
      <c r="D251" s="1" t="s">
        <v>278</v>
      </c>
      <c r="E251" s="5">
        <v>2</v>
      </c>
      <c r="F251" s="1" t="s">
        <v>277</v>
      </c>
      <c r="G251" s="5">
        <v>1</v>
      </c>
      <c r="H251" s="1" t="s">
        <v>277</v>
      </c>
      <c r="I251" s="5">
        <v>2</v>
      </c>
      <c r="J251" s="1" t="s">
        <v>277</v>
      </c>
      <c r="K251" s="5">
        <v>2</v>
      </c>
      <c r="L251" s="1" t="s">
        <v>282</v>
      </c>
      <c r="M251" s="5">
        <v>28</v>
      </c>
      <c r="N251" s="1" t="s">
        <v>283</v>
      </c>
      <c r="O251" s="5">
        <v>2</v>
      </c>
    </row>
    <row r="252" spans="1:15">
      <c r="D252" s="1" t="s">
        <v>281</v>
      </c>
      <c r="E252" s="5">
        <v>1</v>
      </c>
      <c r="F252" s="1" t="s">
        <v>281</v>
      </c>
      <c r="G252" s="5">
        <v>1</v>
      </c>
      <c r="H252" s="1" t="s">
        <v>278</v>
      </c>
      <c r="I252" s="5">
        <v>2</v>
      </c>
      <c r="J252" s="1" t="s">
        <v>278</v>
      </c>
      <c r="K252" s="5">
        <v>2</v>
      </c>
      <c r="L252" s="1" t="s">
        <v>284</v>
      </c>
      <c r="M252" s="5">
        <v>18</v>
      </c>
      <c r="N252" s="1" t="s">
        <v>285</v>
      </c>
      <c r="O252" s="5">
        <v>2</v>
      </c>
    </row>
    <row r="253" spans="1:15">
      <c r="H253" s="1" t="s">
        <v>281</v>
      </c>
      <c r="I253" s="5">
        <v>1</v>
      </c>
      <c r="L253" s="1" t="s">
        <v>286</v>
      </c>
      <c r="M253" s="5">
        <v>6</v>
      </c>
      <c r="N253" s="1" t="s">
        <v>287</v>
      </c>
      <c r="O253" s="5">
        <v>4</v>
      </c>
    </row>
    <row r="254" spans="1:15">
      <c r="L254" s="1" t="s">
        <v>277</v>
      </c>
      <c r="M254" s="5">
        <v>48</v>
      </c>
    </row>
    <row r="255" spans="1:15">
      <c r="L255" s="1" t="s">
        <v>288</v>
      </c>
      <c r="M255" s="5">
        <v>12</v>
      </c>
    </row>
    <row r="256" spans="1:15">
      <c r="L256" s="1" t="s">
        <v>260</v>
      </c>
      <c r="M256" s="5">
        <v>14</v>
      </c>
      <c r="N256" s="2" t="s">
        <v>275</v>
      </c>
    </row>
    <row r="257" spans="1:15">
      <c r="L257" s="1" t="s">
        <v>281</v>
      </c>
      <c r="M257" s="5">
        <v>44</v>
      </c>
      <c r="N257" s="1" t="s">
        <v>279</v>
      </c>
      <c r="O257" s="5">
        <v>27</v>
      </c>
    </row>
    <row r="258" spans="1:15">
      <c r="L258" s="1" t="s">
        <v>289</v>
      </c>
      <c r="M258" s="5">
        <v>2</v>
      </c>
      <c r="N258" s="1" t="s">
        <v>282</v>
      </c>
      <c r="O258" s="5">
        <v>27</v>
      </c>
    </row>
    <row r="259" spans="1:15">
      <c r="L259" s="1" t="s">
        <v>278</v>
      </c>
      <c r="M259" s="5">
        <v>4</v>
      </c>
      <c r="N259" s="1" t="s">
        <v>284</v>
      </c>
      <c r="O259" s="5">
        <v>18</v>
      </c>
    </row>
    <row r="260" spans="1:15">
      <c r="L260" s="1" t="s">
        <v>290</v>
      </c>
      <c r="M260" s="5">
        <v>12</v>
      </c>
      <c r="N260" s="1" t="s">
        <v>286</v>
      </c>
      <c r="O260" s="5">
        <v>6</v>
      </c>
    </row>
    <row r="261" spans="1:15">
      <c r="L261" s="1" t="s">
        <v>291</v>
      </c>
      <c r="M261" s="5">
        <v>6</v>
      </c>
      <c r="N261" s="1" t="s">
        <v>277</v>
      </c>
      <c r="O261" s="5">
        <v>49</v>
      </c>
    </row>
    <row r="262" spans="1:15">
      <c r="L262" s="1" t="s">
        <v>292</v>
      </c>
      <c r="M262" s="5">
        <v>3</v>
      </c>
      <c r="N262" s="1" t="s">
        <v>288</v>
      </c>
      <c r="O262" s="5">
        <v>12</v>
      </c>
    </row>
    <row r="263" spans="1:15">
      <c r="L263" s="1" t="s">
        <v>293</v>
      </c>
      <c r="M263" s="5">
        <v>2</v>
      </c>
      <c r="N263" s="1" t="s">
        <v>260</v>
      </c>
      <c r="O263" s="5">
        <v>14</v>
      </c>
    </row>
    <row r="264" spans="1:15">
      <c r="N264" s="1" t="s">
        <v>281</v>
      </c>
      <c r="O264" s="5">
        <v>41</v>
      </c>
    </row>
    <row r="265" spans="1:15">
      <c r="N265" s="1" t="s">
        <v>289</v>
      </c>
      <c r="O265" s="5">
        <v>2</v>
      </c>
    </row>
    <row r="266" spans="1:15">
      <c r="N266" s="1" t="s">
        <v>278</v>
      </c>
      <c r="O266" s="5">
        <v>4</v>
      </c>
    </row>
    <row r="267" spans="1:15">
      <c r="N267" s="1" t="s">
        <v>290</v>
      </c>
      <c r="O267" s="5">
        <v>12</v>
      </c>
    </row>
    <row r="268" spans="1:15">
      <c r="N268" s="1" t="s">
        <v>291</v>
      </c>
      <c r="O268" s="5">
        <v>6</v>
      </c>
    </row>
    <row r="269" spans="1:15">
      <c r="N269" s="1" t="s">
        <v>292</v>
      </c>
      <c r="O269" s="5">
        <v>3</v>
      </c>
    </row>
    <row r="270" spans="1:15">
      <c r="N270" s="1" t="s">
        <v>293</v>
      </c>
      <c r="O27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2:C172"/>
    <mergeCell ref="D172:E172"/>
    <mergeCell ref="F172:G172"/>
    <mergeCell ref="H172:I172"/>
    <mergeCell ref="J172:K172"/>
    <mergeCell ref="L172:M172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4:C174"/>
    <mergeCell ref="D174:E174"/>
    <mergeCell ref="F174:G174"/>
    <mergeCell ref="H174:I174"/>
    <mergeCell ref="J174:K174"/>
    <mergeCell ref="L174:M17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7:C177"/>
    <mergeCell ref="D177:E177"/>
    <mergeCell ref="F177:G177"/>
    <mergeCell ref="H177:I177"/>
    <mergeCell ref="J177:K177"/>
    <mergeCell ref="L177:M177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9:C179"/>
    <mergeCell ref="D179:E179"/>
    <mergeCell ref="F179:G179"/>
    <mergeCell ref="H179:I179"/>
    <mergeCell ref="J179:K179"/>
    <mergeCell ref="L179:M179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81:C181"/>
    <mergeCell ref="D181:E181"/>
    <mergeCell ref="F181:G181"/>
    <mergeCell ref="H181:I181"/>
    <mergeCell ref="J181:K181"/>
    <mergeCell ref="L181:M181"/>
    <mergeCell ref="N181:O181"/>
    <mergeCell ref="B182:C182"/>
    <mergeCell ref="D182:E182"/>
    <mergeCell ref="F182:G182"/>
    <mergeCell ref="H182:I182"/>
    <mergeCell ref="J182:K182"/>
    <mergeCell ref="L182:M182"/>
    <mergeCell ref="N182:O182"/>
    <mergeCell ref="B183:C183"/>
    <mergeCell ref="D183:E183"/>
    <mergeCell ref="F183:G183"/>
    <mergeCell ref="H183:I183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5:C185"/>
    <mergeCell ref="D185:E185"/>
    <mergeCell ref="F185:G185"/>
    <mergeCell ref="H185:I185"/>
    <mergeCell ref="J185:K185"/>
    <mergeCell ref="L185:M185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9:C189"/>
    <mergeCell ref="D189:E189"/>
    <mergeCell ref="F189:G189"/>
    <mergeCell ref="H189:I189"/>
    <mergeCell ref="J189:K189"/>
    <mergeCell ref="L189:M189"/>
    <mergeCell ref="N189:O189"/>
    <mergeCell ref="B190:C190"/>
    <mergeCell ref="D190:E190"/>
    <mergeCell ref="F190:G190"/>
    <mergeCell ref="H190:I190"/>
    <mergeCell ref="J190:K190"/>
    <mergeCell ref="L190:M190"/>
    <mergeCell ref="N190:O190"/>
    <mergeCell ref="B191:C191"/>
    <mergeCell ref="D191:E191"/>
    <mergeCell ref="F191:G191"/>
    <mergeCell ref="H191:I191"/>
    <mergeCell ref="J191:K191"/>
    <mergeCell ref="L191:M191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3:C193"/>
    <mergeCell ref="D193:E193"/>
    <mergeCell ref="F193:G193"/>
    <mergeCell ref="H193:I193"/>
    <mergeCell ref="J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5:C195"/>
    <mergeCell ref="D195:E195"/>
    <mergeCell ref="F195:G195"/>
    <mergeCell ref="H195:I195"/>
    <mergeCell ref="J195:K195"/>
    <mergeCell ref="L195:M195"/>
    <mergeCell ref="N195:O195"/>
    <mergeCell ref="B196:C196"/>
    <mergeCell ref="D196:E196"/>
    <mergeCell ref="F196:G196"/>
    <mergeCell ref="H196:I196"/>
    <mergeCell ref="J196:K196"/>
    <mergeCell ref="L196:M196"/>
    <mergeCell ref="N196:O196"/>
    <mergeCell ref="B197:C197"/>
    <mergeCell ref="D197:E197"/>
    <mergeCell ref="F197:G197"/>
    <mergeCell ref="H197:I197"/>
    <mergeCell ref="J197:K197"/>
    <mergeCell ref="L197:M197"/>
    <mergeCell ref="N197:O197"/>
    <mergeCell ref="B198:C198"/>
    <mergeCell ref="D198:E198"/>
    <mergeCell ref="F198:G198"/>
    <mergeCell ref="H198:I198"/>
    <mergeCell ref="J198:K198"/>
    <mergeCell ref="L198:M198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200:C200"/>
    <mergeCell ref="D200:E200"/>
    <mergeCell ref="F200:G200"/>
    <mergeCell ref="H200:I200"/>
    <mergeCell ref="J200:K200"/>
    <mergeCell ref="L200:M200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2:C202"/>
    <mergeCell ref="D202:E202"/>
    <mergeCell ref="F202:G202"/>
    <mergeCell ref="H202:I202"/>
    <mergeCell ref="J202:K202"/>
    <mergeCell ref="L202:M202"/>
    <mergeCell ref="N202:O202"/>
    <mergeCell ref="B203:C203"/>
    <mergeCell ref="D203:E203"/>
    <mergeCell ref="F203:G203"/>
    <mergeCell ref="H203:I203"/>
    <mergeCell ref="J203:K203"/>
    <mergeCell ref="L203:M203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5:C205"/>
    <mergeCell ref="D205:E205"/>
    <mergeCell ref="F205:G205"/>
    <mergeCell ref="H205:I205"/>
    <mergeCell ref="J205:K205"/>
    <mergeCell ref="L205:M205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7:C207"/>
    <mergeCell ref="D207:E207"/>
    <mergeCell ref="F207:G207"/>
    <mergeCell ref="H207:I207"/>
    <mergeCell ref="J207:K207"/>
    <mergeCell ref="L207:M207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9:C209"/>
    <mergeCell ref="D209:E209"/>
    <mergeCell ref="F209:G209"/>
    <mergeCell ref="H209:I209"/>
    <mergeCell ref="J209:K209"/>
    <mergeCell ref="L209:M209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2:C212"/>
    <mergeCell ref="D212:E212"/>
    <mergeCell ref="F212:G212"/>
    <mergeCell ref="H212:I212"/>
    <mergeCell ref="J212:K212"/>
    <mergeCell ref="L212:M212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4:C214"/>
    <mergeCell ref="D214:E214"/>
    <mergeCell ref="F214:G214"/>
    <mergeCell ref="H214:I214"/>
    <mergeCell ref="J214:K214"/>
    <mergeCell ref="L214:M214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6:C216"/>
    <mergeCell ref="D216:E216"/>
    <mergeCell ref="F216:G216"/>
    <mergeCell ref="H216:I216"/>
    <mergeCell ref="J216:K216"/>
    <mergeCell ref="L216:M216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8:C218"/>
    <mergeCell ref="D218:E218"/>
    <mergeCell ref="F218:G218"/>
    <mergeCell ref="H218:I218"/>
    <mergeCell ref="J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N219:O219"/>
    <mergeCell ref="B220:C220"/>
    <mergeCell ref="D220:E220"/>
    <mergeCell ref="F220:G220"/>
    <mergeCell ref="H220:I220"/>
    <mergeCell ref="J220:K220"/>
    <mergeCell ref="L220:M220"/>
    <mergeCell ref="N220:O220"/>
    <mergeCell ref="B221:C221"/>
    <mergeCell ref="D221:E221"/>
    <mergeCell ref="F221:G221"/>
    <mergeCell ref="H221:I221"/>
    <mergeCell ref="J221:K221"/>
    <mergeCell ref="L221:M221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7:C227"/>
    <mergeCell ref="D227:E227"/>
    <mergeCell ref="F227:G227"/>
    <mergeCell ref="H227:I227"/>
    <mergeCell ref="J227:K227"/>
    <mergeCell ref="L227:M227"/>
    <mergeCell ref="N227:O227"/>
    <mergeCell ref="B228:C228"/>
    <mergeCell ref="D228:E228"/>
    <mergeCell ref="F228:G228"/>
    <mergeCell ref="H228:I228"/>
    <mergeCell ref="J228:K228"/>
    <mergeCell ref="L228:M228"/>
    <mergeCell ref="N228:O228"/>
    <mergeCell ref="B229:C229"/>
    <mergeCell ref="D229:E229"/>
    <mergeCell ref="F229:G229"/>
    <mergeCell ref="H229:I229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31:C231"/>
    <mergeCell ref="D231:E231"/>
    <mergeCell ref="F231:G231"/>
    <mergeCell ref="H231:I231"/>
    <mergeCell ref="J231:K231"/>
    <mergeCell ref="L231:M231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3:C233"/>
    <mergeCell ref="D233:E233"/>
    <mergeCell ref="F233:G233"/>
    <mergeCell ref="H233:I233"/>
    <mergeCell ref="J233:K233"/>
    <mergeCell ref="L233:M233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5:C235"/>
    <mergeCell ref="D235:E235"/>
    <mergeCell ref="F235:G235"/>
    <mergeCell ref="H235:I235"/>
    <mergeCell ref="J235:K235"/>
    <mergeCell ref="L235:M235"/>
    <mergeCell ref="N235:O235"/>
    <mergeCell ref="B236:C236"/>
    <mergeCell ref="D236:E236"/>
    <mergeCell ref="F236:G236"/>
    <mergeCell ref="H236:I236"/>
    <mergeCell ref="J236:K236"/>
    <mergeCell ref="L236:M236"/>
    <mergeCell ref="N236:O236"/>
    <mergeCell ref="B237:C237"/>
    <mergeCell ref="D237:E237"/>
    <mergeCell ref="F237:G237"/>
    <mergeCell ref="H237:I237"/>
    <mergeCell ref="J237:K237"/>
    <mergeCell ref="L237:M237"/>
    <mergeCell ref="N237:O2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294</v>
      </c>
      <c r="C1"/>
      <c r="D1" s="1" t="s">
        <v>294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295</v>
      </c>
      <c r="C7"/>
      <c r="D7" s="1" t="s">
        <v>23</v>
      </c>
      <c r="E7"/>
    </row>
    <row r="8" spans="1:5">
      <c r="A8" s="1">
        <v>145</v>
      </c>
      <c r="B8" s="1" t="s">
        <v>295</v>
      </c>
      <c r="C8"/>
      <c r="D8" s="1" t="s">
        <v>23</v>
      </c>
      <c r="E8"/>
    </row>
    <row r="9" spans="1:5">
      <c r="A9" s="1">
        <v>159</v>
      </c>
      <c r="B9" s="1" t="s">
        <v>295</v>
      </c>
      <c r="C9"/>
      <c r="D9" s="1" t="s">
        <v>23</v>
      </c>
      <c r="E9"/>
    </row>
    <row r="10" spans="1:5">
      <c r="A10" s="1">
        <v>185</v>
      </c>
      <c r="B10" s="1" t="s">
        <v>295</v>
      </c>
      <c r="C10"/>
      <c r="D10" s="1" t="s">
        <v>23</v>
      </c>
      <c r="E10"/>
    </row>
    <row r="11" spans="1:5">
      <c r="A11" s="1">
        <v>232</v>
      </c>
      <c r="B11" s="1" t="s">
        <v>295</v>
      </c>
      <c r="C11"/>
      <c r="D11" s="1" t="s">
        <v>23</v>
      </c>
      <c r="E11"/>
    </row>
    <row r="12" spans="1:5">
      <c r="A12" s="1">
        <v>268</v>
      </c>
      <c r="B12" s="1" t="s">
        <v>295</v>
      </c>
      <c r="C12"/>
      <c r="D12" s="1" t="s">
        <v>23</v>
      </c>
      <c r="E12"/>
    </row>
    <row r="13" spans="1:5">
      <c r="A13" s="1">
        <v>296</v>
      </c>
      <c r="B13" s="1" t="s">
        <v>295</v>
      </c>
      <c r="C13"/>
      <c r="D13" s="1" t="s">
        <v>23</v>
      </c>
      <c r="E13"/>
    </row>
    <row r="14" spans="1:5">
      <c r="A14" s="1">
        <v>3637</v>
      </c>
      <c r="B14" s="1" t="s">
        <v>28</v>
      </c>
      <c r="C14"/>
      <c r="D14" s="1" t="s">
        <v>23</v>
      </c>
      <c r="E14"/>
    </row>
    <row r="15" spans="1:5">
      <c r="A15" s="1">
        <v>41</v>
      </c>
      <c r="B15" s="1" t="s">
        <v>295</v>
      </c>
      <c r="C15"/>
      <c r="D15" s="1" t="s">
        <v>23</v>
      </c>
      <c r="E15"/>
    </row>
    <row r="16" spans="1:5">
      <c r="A16" s="1">
        <v>423</v>
      </c>
      <c r="B16" s="1" t="s">
        <v>295</v>
      </c>
      <c r="C16"/>
      <c r="D16" s="1" t="s">
        <v>23</v>
      </c>
      <c r="E16"/>
    </row>
    <row r="17" spans="1:5">
      <c r="A17" s="1">
        <v>424</v>
      </c>
      <c r="B17" s="1" t="s">
        <v>295</v>
      </c>
      <c r="C17"/>
      <c r="D17" s="1" t="s">
        <v>23</v>
      </c>
      <c r="E17"/>
    </row>
    <row r="18" spans="1:5">
      <c r="A18" s="1">
        <v>466</v>
      </c>
      <c r="B18" s="1" t="s">
        <v>295</v>
      </c>
      <c r="C18"/>
      <c r="D18" s="1" t="s">
        <v>23</v>
      </c>
      <c r="E18"/>
    </row>
    <row r="19" spans="1:5">
      <c r="A19" s="1">
        <v>476</v>
      </c>
      <c r="B19" s="1" t="s">
        <v>295</v>
      </c>
      <c r="C19"/>
      <c r="D19" s="1" t="s">
        <v>23</v>
      </c>
      <c r="E19"/>
    </row>
    <row r="20" spans="1:5">
      <c r="A20" s="1">
        <v>485</v>
      </c>
      <c r="B20" s="1" t="s">
        <v>295</v>
      </c>
      <c r="C20"/>
      <c r="D20" s="1" t="s">
        <v>23</v>
      </c>
      <c r="E20"/>
    </row>
    <row r="21" spans="1:5">
      <c r="A21" s="1">
        <v>616</v>
      </c>
      <c r="B21" s="1" t="s">
        <v>295</v>
      </c>
      <c r="C21"/>
      <c r="D21" s="1" t="s">
        <v>23</v>
      </c>
      <c r="E21"/>
    </row>
    <row r="22" spans="1:5">
      <c r="A22" s="1">
        <v>670</v>
      </c>
      <c r="B22" s="1" t="s">
        <v>295</v>
      </c>
      <c r="C22"/>
      <c r="D22" s="1" t="s">
        <v>23</v>
      </c>
      <c r="E22"/>
    </row>
    <row r="23" spans="1:5">
      <c r="A23" s="1">
        <v>681</v>
      </c>
      <c r="B23" s="1" t="s">
        <v>295</v>
      </c>
      <c r="C23"/>
      <c r="D23" s="1" t="s">
        <v>23</v>
      </c>
      <c r="E23"/>
    </row>
    <row r="24" spans="1:5">
      <c r="A24" s="1">
        <v>686</v>
      </c>
      <c r="B24" s="1" t="s">
        <v>295</v>
      </c>
      <c r="C24"/>
      <c r="D24" s="1" t="s">
        <v>23</v>
      </c>
      <c r="E24"/>
    </row>
    <row r="25" spans="1:5">
      <c r="A25" s="1">
        <v>692</v>
      </c>
      <c r="B25" s="1" t="s">
        <v>295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258</v>
      </c>
      <c r="B27" s="5" t="s">
        <v>14</v>
      </c>
      <c r="C27"/>
      <c r="D27" s="5" t="s">
        <v>14</v>
      </c>
      <c r="E27"/>
    </row>
    <row r="28" spans="1:5">
      <c r="A28" s="2" t="s">
        <v>259</v>
      </c>
      <c r="B28" s="5" t="s">
        <v>260</v>
      </c>
      <c r="C28"/>
      <c r="D28" s="5" t="s">
        <v>260</v>
      </c>
      <c r="E28"/>
    </row>
    <row r="29" spans="1:5">
      <c r="A29" s="2" t="s">
        <v>261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262</v>
      </c>
      <c r="B31" s="1" t="s">
        <v>263</v>
      </c>
      <c r="C31" s="5">
        <v>19</v>
      </c>
      <c r="D31" s="1" t="s">
        <v>263</v>
      </c>
      <c r="E31" s="5">
        <v>19</v>
      </c>
    </row>
    <row r="32" spans="1:5">
      <c r="B32" s="1" t="s">
        <v>264</v>
      </c>
      <c r="C32" s="5">
        <v>19</v>
      </c>
      <c r="D32" s="1" t="s">
        <v>264</v>
      </c>
      <c r="E32" s="5">
        <v>19</v>
      </c>
    </row>
    <row r="33" spans="1:5">
      <c r="B33" s="1" t="s">
        <v>265</v>
      </c>
      <c r="C33" s="5" t="str">
        <f>COUNTIF(B7:B25,"&lt;&gt;"&amp;"")</f>
        <v>0</v>
      </c>
      <c r="D33" s="1" t="s">
        <v>265</v>
      </c>
      <c r="E33" s="5" t="str">
        <f>COUNTIF(D7:D25,"&lt;&gt;"&amp;"")</f>
        <v>0</v>
      </c>
    </row>
    <row r="34" spans="1:5">
      <c r="B34" s="1" t="s">
        <v>266</v>
      </c>
      <c r="C34" s="6" t="str">
        <f>C33/C32</f>
        <v>0</v>
      </c>
      <c r="D34" s="1" t="s">
        <v>266</v>
      </c>
      <c r="E34" s="6" t="str">
        <f>E33/E32</f>
        <v>0</v>
      </c>
    </row>
    <row r="35" spans="1:5">
      <c r="B35" s="1" t="s">
        <v>267</v>
      </c>
      <c r="C35" s="5" t="str">
        <f>C32-C33</f>
        <v>0</v>
      </c>
      <c r="D35" s="1" t="s">
        <v>267</v>
      </c>
      <c r="E35" s="5" t="str">
        <f>E32-E33</f>
        <v>0</v>
      </c>
    </row>
    <row r="37" spans="1:5">
      <c r="B37" s="1" t="s">
        <v>268</v>
      </c>
      <c r="C37" s="5">
        <v>50</v>
      </c>
      <c r="D37" s="1" t="s">
        <v>268</v>
      </c>
      <c r="E37" s="5">
        <v>0</v>
      </c>
    </row>
    <row r="39" spans="1:5">
      <c r="B39" s="1" t="s">
        <v>296</v>
      </c>
      <c r="C39" s="5">
        <v>18</v>
      </c>
      <c r="D39" s="1" t="s">
        <v>270</v>
      </c>
      <c r="E39" s="5">
        <v>19</v>
      </c>
    </row>
    <row r="40" spans="1:5">
      <c r="B40" s="1" t="s">
        <v>271</v>
      </c>
      <c r="C40" s="5">
        <v>1</v>
      </c>
    </row>
    <row r="42" spans="1:5">
      <c r="D42" s="2" t="s">
        <v>275</v>
      </c>
    </row>
    <row r="43" spans="1:5">
      <c r="B43" s="2" t="s">
        <v>275</v>
      </c>
      <c r="D43" s="1" t="s">
        <v>284</v>
      </c>
      <c r="E43" s="5">
        <v>3</v>
      </c>
    </row>
    <row r="44" spans="1:5">
      <c r="B44" s="1" t="s">
        <v>284</v>
      </c>
      <c r="C44" s="5">
        <v>3</v>
      </c>
      <c r="D44" s="1" t="s">
        <v>286</v>
      </c>
      <c r="E44" s="5">
        <v>2</v>
      </c>
    </row>
    <row r="45" spans="1:5">
      <c r="B45" s="1" t="s">
        <v>286</v>
      </c>
      <c r="C45" s="5">
        <v>2</v>
      </c>
      <c r="D45" s="1" t="s">
        <v>277</v>
      </c>
      <c r="E45" s="5">
        <v>4</v>
      </c>
    </row>
    <row r="46" spans="1:5">
      <c r="B46" s="1" t="s">
        <v>277</v>
      </c>
      <c r="C46" s="5">
        <v>5</v>
      </c>
      <c r="D46" s="1" t="s">
        <v>290</v>
      </c>
      <c r="E46" s="5">
        <v>1</v>
      </c>
    </row>
    <row r="47" spans="1:5">
      <c r="B47" s="1" t="s">
        <v>290</v>
      </c>
      <c r="C47" s="5">
        <v>1</v>
      </c>
      <c r="D47" s="1" t="s">
        <v>260</v>
      </c>
      <c r="E47" s="5">
        <v>1</v>
      </c>
    </row>
    <row r="48" spans="1:5">
      <c r="B48" s="1" t="s">
        <v>260</v>
      </c>
      <c r="C48" s="5">
        <v>1</v>
      </c>
      <c r="D48" s="1" t="s">
        <v>282</v>
      </c>
      <c r="E48" s="5">
        <v>3</v>
      </c>
    </row>
    <row r="49" spans="1:5">
      <c r="B49" s="1" t="s">
        <v>282</v>
      </c>
      <c r="C49" s="5">
        <v>2</v>
      </c>
      <c r="D49" s="1" t="s">
        <v>279</v>
      </c>
      <c r="E49" s="5">
        <v>3</v>
      </c>
    </row>
    <row r="50" spans="1:5">
      <c r="B50" s="1" t="s">
        <v>279</v>
      </c>
      <c r="C50" s="5">
        <v>3</v>
      </c>
      <c r="D50" s="1" t="s">
        <v>281</v>
      </c>
      <c r="E50" s="5">
        <v>1</v>
      </c>
    </row>
    <row r="51" spans="1:5">
      <c r="B51" s="1" t="s">
        <v>281</v>
      </c>
      <c r="C51" s="5">
        <v>1</v>
      </c>
      <c r="D51" s="1" t="s">
        <v>288</v>
      </c>
      <c r="E51" s="5">
        <v>1</v>
      </c>
    </row>
    <row r="52" spans="1:5">
      <c r="B52" s="1" t="s">
        <v>288</v>
      </c>
      <c r="C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6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1.551819" bestFit="true" customWidth="true" style="0"/>
  </cols>
  <sheetData>
    <row r="1" spans="1:13">
      <c r="A1" s="2" t="s">
        <v>0</v>
      </c>
      <c r="B1" s="1" t="s">
        <v>297</v>
      </c>
      <c r="C1"/>
      <c r="D1" s="1" t="s">
        <v>297</v>
      </c>
      <c r="E1"/>
      <c r="F1" s="1" t="s">
        <v>297</v>
      </c>
      <c r="G1"/>
      <c r="H1" s="1" t="s">
        <v>297</v>
      </c>
      <c r="I1"/>
      <c r="J1" s="1" t="s">
        <v>297</v>
      </c>
      <c r="K1"/>
      <c r="L1" s="1" t="s">
        <v>297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298</v>
      </c>
      <c r="C3"/>
      <c r="D3" s="1" t="s">
        <v>299</v>
      </c>
      <c r="E3"/>
      <c r="F3" s="1" t="s">
        <v>300</v>
      </c>
      <c r="G3"/>
      <c r="H3" s="1" t="s">
        <v>301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302</v>
      </c>
      <c r="C7"/>
      <c r="D7" s="1" t="s">
        <v>302</v>
      </c>
      <c r="E7"/>
      <c r="F7" s="1" t="s">
        <v>302</v>
      </c>
      <c r="G7"/>
      <c r="H7" s="1" t="s">
        <v>302</v>
      </c>
      <c r="I7"/>
      <c r="J7" s="1" t="s">
        <v>23</v>
      </c>
      <c r="K7"/>
      <c r="L7" s="1" t="s">
        <v>303</v>
      </c>
      <c r="M7"/>
    </row>
    <row r="8" spans="1:13">
      <c r="A8" s="1">
        <v>3638</v>
      </c>
      <c r="B8" s="1" t="s">
        <v>302</v>
      </c>
      <c r="C8"/>
      <c r="D8" s="1" t="s">
        <v>302</v>
      </c>
      <c r="E8"/>
      <c r="F8" s="1" t="s">
        <v>302</v>
      </c>
      <c r="G8"/>
      <c r="H8" s="1" t="s">
        <v>302</v>
      </c>
      <c r="I8"/>
      <c r="J8" s="1" t="s">
        <v>23</v>
      </c>
      <c r="K8"/>
      <c r="L8" s="1" t="s">
        <v>28</v>
      </c>
      <c r="M8"/>
    </row>
    <row r="9" spans="1:13">
      <c r="A9" s="1">
        <v>3673</v>
      </c>
      <c r="B9" s="1" t="s">
        <v>22</v>
      </c>
      <c r="C9"/>
      <c r="D9" s="1" t="s">
        <v>22</v>
      </c>
      <c r="E9"/>
      <c r="F9" s="1" t="s">
        <v>304</v>
      </c>
      <c r="G9"/>
      <c r="H9" s="1" t="s">
        <v>304</v>
      </c>
      <c r="I9"/>
      <c r="J9" s="1" t="s">
        <v>23</v>
      </c>
      <c r="K9"/>
      <c r="L9" s="1" t="s">
        <v>41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138</v>
      </c>
      <c r="M10"/>
    </row>
    <row r="11" spans="1:13">
      <c r="A11" s="1">
        <v>3213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131</v>
      </c>
      <c r="M11"/>
    </row>
    <row r="12" spans="1:13">
      <c r="A12" s="1">
        <v>3216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131</v>
      </c>
      <c r="M12"/>
    </row>
    <row r="13" spans="1:13">
      <c r="A13" s="1">
        <v>3218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28</v>
      </c>
      <c r="M13"/>
    </row>
    <row r="14" spans="1:13">
      <c r="A14" s="1">
        <v>3227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28</v>
      </c>
      <c r="M14"/>
    </row>
    <row r="15" spans="1:13">
      <c r="A15" s="1">
        <v>3228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131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131</v>
      </c>
      <c r="M16"/>
    </row>
    <row r="17" spans="1:13">
      <c r="A17" s="1">
        <v>3231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28</v>
      </c>
      <c r="M17"/>
    </row>
    <row r="18" spans="1:13">
      <c r="A18" s="1">
        <v>3232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131</v>
      </c>
      <c r="M18"/>
    </row>
    <row r="19" spans="1:13">
      <c r="A19" s="1">
        <v>3233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28</v>
      </c>
      <c r="M19"/>
    </row>
    <row r="20" spans="1:13">
      <c r="A20" s="1">
        <v>3235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138</v>
      </c>
      <c r="M20"/>
    </row>
    <row r="21" spans="1:13">
      <c r="A21" s="1">
        <v>3237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138</v>
      </c>
      <c r="M21"/>
    </row>
    <row r="22" spans="1:13">
      <c r="A22" s="1">
        <v>3239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131</v>
      </c>
      <c r="M22"/>
    </row>
    <row r="23" spans="1:13">
      <c r="A23" s="1">
        <v>3247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28</v>
      </c>
      <c r="M23"/>
    </row>
    <row r="24" spans="1:13">
      <c r="A24" s="1">
        <v>3251</v>
      </c>
      <c r="B24"/>
      <c r="C24"/>
      <c r="D24"/>
      <c r="E24"/>
      <c r="F24"/>
      <c r="G24"/>
      <c r="H24"/>
      <c r="I24"/>
      <c r="J24" s="1" t="s">
        <v>305</v>
      </c>
      <c r="K24"/>
      <c r="L24" s="1" t="s">
        <v>131</v>
      </c>
      <c r="M24"/>
    </row>
    <row r="25" spans="1:13">
      <c r="A25" s="1">
        <v>3252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131</v>
      </c>
      <c r="M25"/>
    </row>
    <row r="26" spans="1:13">
      <c r="A26" s="1">
        <v>3256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131</v>
      </c>
      <c r="M26"/>
    </row>
    <row r="27" spans="1:13">
      <c r="A27" s="1">
        <v>3263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131</v>
      </c>
      <c r="M27"/>
    </row>
    <row r="28" spans="1:13">
      <c r="A28" s="1">
        <v>3270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131</v>
      </c>
      <c r="M28"/>
    </row>
    <row r="29" spans="1:13">
      <c r="A29" s="1">
        <v>3272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131</v>
      </c>
      <c r="M29"/>
    </row>
    <row r="30" spans="1:13">
      <c r="A30" s="1">
        <v>3275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131</v>
      </c>
      <c r="M30"/>
    </row>
    <row r="31" spans="1:13">
      <c r="A31" s="1">
        <v>3284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131</v>
      </c>
      <c r="M31"/>
    </row>
    <row r="32" spans="1:13">
      <c r="A32" s="1">
        <v>3289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24</v>
      </c>
      <c r="M32"/>
    </row>
    <row r="33" spans="1:13">
      <c r="A33" s="1">
        <v>3295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28</v>
      </c>
      <c r="M33"/>
    </row>
    <row r="34" spans="1:13">
      <c r="A34" s="1">
        <v>3297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28</v>
      </c>
      <c r="M34"/>
    </row>
    <row r="35" spans="1:13">
      <c r="A35" s="1">
        <v>3299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306</v>
      </c>
      <c r="M35"/>
    </row>
    <row r="36" spans="1:13">
      <c r="A36" s="1">
        <v>3301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28</v>
      </c>
      <c r="M36"/>
    </row>
    <row r="37" spans="1:13">
      <c r="A37" s="1">
        <v>3302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28</v>
      </c>
      <c r="M37"/>
    </row>
    <row r="38" spans="1:13">
      <c r="A38" s="1">
        <v>3320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28</v>
      </c>
      <c r="M38"/>
    </row>
    <row r="39" spans="1:13">
      <c r="A39" s="1">
        <v>3321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138</v>
      </c>
      <c r="M39"/>
    </row>
    <row r="40" spans="1:13">
      <c r="A40" s="1">
        <v>3325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138</v>
      </c>
      <c r="M40"/>
    </row>
    <row r="41" spans="1:13">
      <c r="A41" s="1">
        <v>3338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>
        <v>3340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131</v>
      </c>
      <c r="M42"/>
    </row>
    <row r="43" spans="1:13">
      <c r="A43" s="1">
        <v>3350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131</v>
      </c>
      <c r="M43"/>
    </row>
    <row r="44" spans="1:13">
      <c r="A44" s="1">
        <v>3358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28</v>
      </c>
      <c r="M44"/>
    </row>
    <row r="45" spans="1:13">
      <c r="A45" s="1">
        <v>3374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28</v>
      </c>
      <c r="M45"/>
    </row>
    <row r="46" spans="1:13">
      <c r="A46" s="1">
        <v>3378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28</v>
      </c>
      <c r="M46"/>
    </row>
    <row r="47" spans="1:13">
      <c r="A47" s="1">
        <v>3396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138</v>
      </c>
      <c r="M47"/>
    </row>
    <row r="48" spans="1:13">
      <c r="A48" s="1">
        <v>3398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28</v>
      </c>
      <c r="M48"/>
    </row>
    <row r="49" spans="1:13">
      <c r="A49" s="1">
        <v>3402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131</v>
      </c>
      <c r="M49"/>
    </row>
    <row r="50" spans="1:13">
      <c r="A50" s="1">
        <v>3403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24</v>
      </c>
      <c r="M50"/>
    </row>
    <row r="51" spans="1:13">
      <c r="A51" s="1">
        <v>3419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138</v>
      </c>
      <c r="M51"/>
    </row>
    <row r="52" spans="1:13">
      <c r="A52" s="1">
        <v>3424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41</v>
      </c>
      <c r="M52"/>
    </row>
    <row r="53" spans="1:13">
      <c r="A53" s="1">
        <v>3425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131</v>
      </c>
      <c r="M53"/>
    </row>
    <row r="54" spans="1:13">
      <c r="A54" s="1">
        <v>3427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28</v>
      </c>
      <c r="M54"/>
    </row>
    <row r="55" spans="1:13">
      <c r="A55" s="1">
        <v>3428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24</v>
      </c>
      <c r="M55"/>
    </row>
    <row r="56" spans="1:13">
      <c r="A56" s="1">
        <v>3435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138</v>
      </c>
      <c r="M56"/>
    </row>
    <row r="57" spans="1:13">
      <c r="A57" s="1">
        <v>3436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41</v>
      </c>
      <c r="M57"/>
    </row>
    <row r="58" spans="1:13">
      <c r="A58" s="1">
        <v>3439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44</v>
      </c>
      <c r="M58"/>
    </row>
    <row r="59" spans="1:13">
      <c r="A59" s="1">
        <v>3441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131</v>
      </c>
      <c r="M59"/>
    </row>
    <row r="60" spans="1:13">
      <c r="A60" s="1">
        <v>3446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131</v>
      </c>
      <c r="M60"/>
    </row>
    <row r="61" spans="1:13">
      <c r="A61" s="1">
        <v>3447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131</v>
      </c>
      <c r="M61"/>
    </row>
    <row r="62" spans="1:13">
      <c r="A62" s="1">
        <v>3448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24</v>
      </c>
      <c r="M62"/>
    </row>
    <row r="63" spans="1:13">
      <c r="A63" s="1">
        <v>3451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24</v>
      </c>
      <c r="M63"/>
    </row>
    <row r="64" spans="1:13">
      <c r="A64" s="1">
        <v>3453</v>
      </c>
      <c r="B64"/>
      <c r="C64"/>
      <c r="D64"/>
      <c r="E64"/>
      <c r="F64"/>
      <c r="G64"/>
      <c r="H64"/>
      <c r="I64"/>
      <c r="J64" s="1" t="s">
        <v>307</v>
      </c>
      <c r="K64"/>
      <c r="L64" s="1" t="s">
        <v>131</v>
      </c>
      <c r="M64"/>
    </row>
    <row r="65" spans="1:13">
      <c r="A65" s="1">
        <v>3455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28</v>
      </c>
      <c r="M65"/>
    </row>
    <row r="66" spans="1:13">
      <c r="A66" s="1">
        <v>3466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138</v>
      </c>
      <c r="M66"/>
    </row>
    <row r="67" spans="1:13">
      <c r="A67" s="1">
        <v>3473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41</v>
      </c>
      <c r="M67"/>
    </row>
    <row r="68" spans="1:13">
      <c r="A68" s="1">
        <v>3476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24</v>
      </c>
      <c r="M68"/>
    </row>
    <row r="69" spans="1:13">
      <c r="A69" s="1">
        <v>3477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131</v>
      </c>
      <c r="M69"/>
    </row>
    <row r="70" spans="1:13">
      <c r="A70" s="1">
        <v>3479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28</v>
      </c>
      <c r="M70"/>
    </row>
    <row r="71" spans="1:13">
      <c r="A71" s="1">
        <v>3483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28</v>
      </c>
      <c r="M71"/>
    </row>
    <row r="72" spans="1:13">
      <c r="A72" s="1">
        <v>3488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131</v>
      </c>
      <c r="M72"/>
    </row>
    <row r="73" spans="1:13">
      <c r="A73" s="1">
        <v>3494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131</v>
      </c>
      <c r="M73"/>
    </row>
    <row r="74" spans="1:13">
      <c r="A74" s="1">
        <v>3497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28</v>
      </c>
      <c r="M74"/>
    </row>
    <row r="75" spans="1:13">
      <c r="A75" s="1">
        <v>3504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131</v>
      </c>
      <c r="M75"/>
    </row>
    <row r="76" spans="1:13">
      <c r="A76" s="1">
        <v>3507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28</v>
      </c>
      <c r="M76"/>
    </row>
    <row r="77" spans="1:13">
      <c r="A77" s="1">
        <v>3510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131</v>
      </c>
      <c r="M77"/>
    </row>
    <row r="78" spans="1:13">
      <c r="A78" s="1">
        <v>3511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41</v>
      </c>
      <c r="M78"/>
    </row>
    <row r="79" spans="1:13">
      <c r="A79" s="1">
        <v>3516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44</v>
      </c>
      <c r="M79"/>
    </row>
    <row r="80" spans="1:13">
      <c r="A80" s="1">
        <v>3519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28</v>
      </c>
      <c r="M80"/>
    </row>
    <row r="81" spans="1:13">
      <c r="A81" s="1">
        <v>3520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138</v>
      </c>
      <c r="M81"/>
    </row>
    <row r="82" spans="1:13">
      <c r="A82" s="1">
        <v>3525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24</v>
      </c>
      <c r="M82"/>
    </row>
    <row r="83" spans="1:13">
      <c r="A83" s="1">
        <v>3528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28</v>
      </c>
      <c r="M83"/>
    </row>
    <row r="84" spans="1:13">
      <c r="A84" s="1">
        <v>3547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131</v>
      </c>
      <c r="M84"/>
    </row>
    <row r="85" spans="1:13">
      <c r="A85" s="1">
        <v>3548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131</v>
      </c>
      <c r="M85"/>
    </row>
    <row r="86" spans="1:13">
      <c r="A86" s="1">
        <v>3549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131</v>
      </c>
      <c r="M86"/>
    </row>
    <row r="87" spans="1:13">
      <c r="A87" s="1">
        <v>3551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28</v>
      </c>
      <c r="M87"/>
    </row>
    <row r="88" spans="1:13">
      <c r="A88" s="1">
        <v>3553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28</v>
      </c>
      <c r="M88"/>
    </row>
    <row r="89" spans="1:13">
      <c r="A89" s="1">
        <v>3557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28</v>
      </c>
      <c r="M89"/>
    </row>
    <row r="90" spans="1:13">
      <c r="A90" s="1">
        <v>3560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131</v>
      </c>
      <c r="M90"/>
    </row>
    <row r="91" spans="1:13">
      <c r="A91" s="1">
        <v>3561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138</v>
      </c>
      <c r="M91"/>
    </row>
    <row r="92" spans="1:13">
      <c r="A92" s="1">
        <v>3568</v>
      </c>
      <c r="B92"/>
      <c r="C92"/>
      <c r="D92"/>
      <c r="E92"/>
      <c r="F92"/>
      <c r="G92"/>
      <c r="H92"/>
      <c r="I92"/>
      <c r="J92" s="1" t="s">
        <v>23</v>
      </c>
      <c r="K92"/>
      <c r="L92" s="1" t="s">
        <v>28</v>
      </c>
      <c r="M92"/>
    </row>
    <row r="93" spans="1:13">
      <c r="A93" s="1">
        <v>3576</v>
      </c>
      <c r="B93"/>
      <c r="C93"/>
      <c r="D93"/>
      <c r="E93"/>
      <c r="F93"/>
      <c r="G93"/>
      <c r="H93"/>
      <c r="I93"/>
      <c r="J93" s="1" t="s">
        <v>23</v>
      </c>
      <c r="K93"/>
      <c r="L93" s="1" t="s">
        <v>131</v>
      </c>
      <c r="M93"/>
    </row>
    <row r="94" spans="1:13">
      <c r="A94" s="1">
        <v>3577</v>
      </c>
      <c r="B94"/>
      <c r="C94"/>
      <c r="D94"/>
      <c r="E94"/>
      <c r="F94"/>
      <c r="G94"/>
      <c r="H94"/>
      <c r="I94"/>
      <c r="J94" s="1" t="s">
        <v>23</v>
      </c>
      <c r="K94"/>
      <c r="L94" s="1" t="s">
        <v>28</v>
      </c>
      <c r="M94"/>
    </row>
    <row r="95" spans="1:13">
      <c r="A95" s="1">
        <v>3580</v>
      </c>
      <c r="B95"/>
      <c r="C95"/>
      <c r="D95"/>
      <c r="E95"/>
      <c r="F95"/>
      <c r="G95"/>
      <c r="H95"/>
      <c r="I95"/>
      <c r="J95" s="1" t="s">
        <v>23</v>
      </c>
      <c r="K95"/>
      <c r="L95" s="1" t="s">
        <v>28</v>
      </c>
      <c r="M95"/>
    </row>
    <row r="96" spans="1:13">
      <c r="A96" s="1">
        <v>3587</v>
      </c>
      <c r="B96"/>
      <c r="C96"/>
      <c r="D96"/>
      <c r="E96"/>
      <c r="F96"/>
      <c r="G96"/>
      <c r="H96"/>
      <c r="I96"/>
      <c r="J96" s="1" t="s">
        <v>23</v>
      </c>
      <c r="K96"/>
      <c r="L96" s="1" t="s">
        <v>131</v>
      </c>
      <c r="M96"/>
    </row>
    <row r="97" spans="1:13">
      <c r="A97" s="1">
        <v>3601</v>
      </c>
      <c r="B97"/>
      <c r="C97"/>
      <c r="D97"/>
      <c r="E97"/>
      <c r="F97"/>
      <c r="G97"/>
      <c r="H97"/>
      <c r="I97"/>
      <c r="J97" s="1" t="s">
        <v>23</v>
      </c>
      <c r="K97"/>
      <c r="L97" s="1" t="s">
        <v>131</v>
      </c>
      <c r="M97"/>
    </row>
    <row r="98" spans="1:13">
      <c r="A98" s="1">
        <v>3603</v>
      </c>
      <c r="B98"/>
      <c r="C98"/>
      <c r="D98"/>
      <c r="E98"/>
      <c r="F98"/>
      <c r="G98"/>
      <c r="H98"/>
      <c r="I98"/>
      <c r="J98" s="1" t="s">
        <v>23</v>
      </c>
      <c r="K98"/>
      <c r="L98" s="1" t="s">
        <v>28</v>
      </c>
      <c r="M98"/>
    </row>
    <row r="99" spans="1:13">
      <c r="A99" s="1">
        <v>3604</v>
      </c>
      <c r="B99"/>
      <c r="C99"/>
      <c r="D99"/>
      <c r="E99"/>
      <c r="F99"/>
      <c r="G99"/>
      <c r="H99"/>
      <c r="I99"/>
      <c r="J99" s="1" t="s">
        <v>23</v>
      </c>
      <c r="K99"/>
      <c r="L99" s="1" t="s">
        <v>28</v>
      </c>
      <c r="M99"/>
    </row>
    <row r="100" spans="1:13">
      <c r="A100" s="1">
        <v>3606</v>
      </c>
      <c r="B100"/>
      <c r="C100"/>
      <c r="D100"/>
      <c r="E100"/>
      <c r="F100"/>
      <c r="G100"/>
      <c r="H100"/>
      <c r="I100"/>
      <c r="J100" s="1" t="s">
        <v>23</v>
      </c>
      <c r="K100"/>
      <c r="L100" s="1" t="s">
        <v>28</v>
      </c>
      <c r="M100"/>
    </row>
    <row r="101" spans="1:13">
      <c r="A101" s="1">
        <v>3610</v>
      </c>
      <c r="B101"/>
      <c r="C101"/>
      <c r="D101"/>
      <c r="E101"/>
      <c r="F101"/>
      <c r="G101"/>
      <c r="H101"/>
      <c r="I101"/>
      <c r="J101" s="1" t="s">
        <v>23</v>
      </c>
      <c r="K101"/>
      <c r="L101" s="1" t="s">
        <v>131</v>
      </c>
      <c r="M101"/>
    </row>
    <row r="102" spans="1:13">
      <c r="A102" s="1">
        <v>3611</v>
      </c>
      <c r="B102"/>
      <c r="C102"/>
      <c r="D102"/>
      <c r="E102"/>
      <c r="F102"/>
      <c r="G102"/>
      <c r="H102"/>
      <c r="I102"/>
      <c r="J102" s="1" t="s">
        <v>23</v>
      </c>
      <c r="K102"/>
      <c r="L102" s="1" t="s">
        <v>28</v>
      </c>
      <c r="M102"/>
    </row>
    <row r="103" spans="1:13">
      <c r="A103" s="1">
        <v>3613</v>
      </c>
      <c r="B103"/>
      <c r="C103"/>
      <c r="D103"/>
      <c r="E103"/>
      <c r="F103"/>
      <c r="G103"/>
      <c r="H103"/>
      <c r="I103"/>
      <c r="J103" s="1" t="s">
        <v>23</v>
      </c>
      <c r="K103"/>
      <c r="L103" s="1" t="s">
        <v>28</v>
      </c>
      <c r="M103"/>
    </row>
    <row r="104" spans="1:13">
      <c r="A104" s="1">
        <v>3615</v>
      </c>
      <c r="B104"/>
      <c r="C104"/>
      <c r="D104"/>
      <c r="E104"/>
      <c r="F104"/>
      <c r="G104"/>
      <c r="H104"/>
      <c r="I104"/>
      <c r="J104" s="1" t="s">
        <v>23</v>
      </c>
      <c r="K104"/>
      <c r="L104" s="1" t="s">
        <v>138</v>
      </c>
      <c r="M104"/>
    </row>
    <row r="105" spans="1:13">
      <c r="A105" s="1">
        <v>3618</v>
      </c>
      <c r="B105"/>
      <c r="C105"/>
      <c r="D105"/>
      <c r="E105"/>
      <c r="F105"/>
      <c r="G105"/>
      <c r="H105"/>
      <c r="I105"/>
      <c r="J105" s="1" t="s">
        <v>23</v>
      </c>
      <c r="K105"/>
      <c r="L105" s="1" t="s">
        <v>131</v>
      </c>
      <c r="M105"/>
    </row>
    <row r="106" spans="1:13">
      <c r="A106" s="1">
        <v>3620</v>
      </c>
      <c r="B106"/>
      <c r="C106"/>
      <c r="D106"/>
      <c r="E106"/>
      <c r="F106"/>
      <c r="G106"/>
      <c r="H106"/>
      <c r="I106"/>
      <c r="J106" s="1" t="s">
        <v>23</v>
      </c>
      <c r="K106"/>
      <c r="L106" s="1" t="s">
        <v>131</v>
      </c>
      <c r="M106"/>
    </row>
    <row r="107" spans="1:13">
      <c r="A107" s="1">
        <v>3622</v>
      </c>
      <c r="B107"/>
      <c r="C107"/>
      <c r="D107"/>
      <c r="E107"/>
      <c r="F107"/>
      <c r="G107"/>
      <c r="H107"/>
      <c r="I107"/>
      <c r="J107" s="1" t="s">
        <v>23</v>
      </c>
      <c r="K107"/>
      <c r="L107" s="1" t="s">
        <v>131</v>
      </c>
      <c r="M107"/>
    </row>
    <row r="108" spans="1:13">
      <c r="A108" s="1">
        <v>3623</v>
      </c>
      <c r="B108"/>
      <c r="C108"/>
      <c r="D108"/>
      <c r="E108"/>
      <c r="F108"/>
      <c r="G108"/>
      <c r="H108"/>
      <c r="I108"/>
      <c r="J108" s="1" t="s">
        <v>23</v>
      </c>
      <c r="K108"/>
      <c r="L108" s="1" t="s">
        <v>28</v>
      </c>
      <c r="M108"/>
    </row>
    <row r="109" spans="1:13">
      <c r="A109" s="1">
        <v>3629</v>
      </c>
      <c r="B109"/>
      <c r="C109"/>
      <c r="D109"/>
      <c r="E109"/>
      <c r="F109"/>
      <c r="G109"/>
      <c r="H109"/>
      <c r="I109"/>
      <c r="J109" s="1" t="s">
        <v>23</v>
      </c>
      <c r="K109"/>
      <c r="L109" s="1" t="s">
        <v>28</v>
      </c>
      <c r="M109"/>
    </row>
    <row r="110" spans="1:13">
      <c r="A110" s="1">
        <v>3630</v>
      </c>
      <c r="B110"/>
      <c r="C110"/>
      <c r="D110"/>
      <c r="E110"/>
      <c r="F110"/>
      <c r="G110"/>
      <c r="H110"/>
      <c r="I110"/>
      <c r="J110" s="1" t="s">
        <v>23</v>
      </c>
      <c r="K110"/>
      <c r="L110" s="1" t="s">
        <v>28</v>
      </c>
      <c r="M110"/>
    </row>
    <row r="111" spans="1:13">
      <c r="A111" s="1">
        <v>3632</v>
      </c>
      <c r="B111"/>
      <c r="C111"/>
      <c r="D111"/>
      <c r="E111"/>
      <c r="F111"/>
      <c r="G111"/>
      <c r="H111"/>
      <c r="I111"/>
      <c r="J111" s="1" t="s">
        <v>23</v>
      </c>
      <c r="K111"/>
      <c r="L111" s="1" t="s">
        <v>28</v>
      </c>
      <c r="M111"/>
    </row>
    <row r="112" spans="1:13">
      <c r="A112" s="1">
        <v>3639</v>
      </c>
      <c r="B112"/>
      <c r="C112"/>
      <c r="D112"/>
      <c r="E112"/>
      <c r="F112"/>
      <c r="G112"/>
      <c r="H112"/>
      <c r="I112"/>
      <c r="J112" s="1" t="s">
        <v>23</v>
      </c>
      <c r="K112"/>
      <c r="L112" s="1" t="s">
        <v>24</v>
      </c>
      <c r="M112"/>
    </row>
    <row r="113" spans="1:13">
      <c r="A113" s="1">
        <v>3652</v>
      </c>
      <c r="B113"/>
      <c r="C113"/>
      <c r="D113"/>
      <c r="E113"/>
      <c r="F113"/>
      <c r="G113"/>
      <c r="H113"/>
      <c r="I113"/>
      <c r="J113" s="1" t="s">
        <v>23</v>
      </c>
      <c r="K113"/>
      <c r="L113" s="1" t="s">
        <v>131</v>
      </c>
      <c r="M113"/>
    </row>
    <row r="114" spans="1:13">
      <c r="A114" s="1">
        <v>3653</v>
      </c>
      <c r="B114"/>
      <c r="C114"/>
      <c r="D114"/>
      <c r="E114"/>
      <c r="F114"/>
      <c r="G114"/>
      <c r="H114"/>
      <c r="I114"/>
      <c r="J114" s="1" t="s">
        <v>23</v>
      </c>
      <c r="K114"/>
      <c r="L114" s="1" t="s">
        <v>28</v>
      </c>
      <c r="M114"/>
    </row>
    <row r="115" spans="1:13">
      <c r="A115" s="1">
        <v>3661</v>
      </c>
      <c r="B115"/>
      <c r="C115"/>
      <c r="D115"/>
      <c r="E115"/>
      <c r="F115"/>
      <c r="G115"/>
      <c r="H115"/>
      <c r="I115"/>
      <c r="J115" s="1" t="s">
        <v>23</v>
      </c>
      <c r="K115"/>
      <c r="L115" s="1" t="s">
        <v>28</v>
      </c>
      <c r="M115"/>
    </row>
    <row r="116" spans="1:13">
      <c r="A116" s="1">
        <v>3666</v>
      </c>
      <c r="B116"/>
      <c r="C116"/>
      <c r="D116"/>
      <c r="E116"/>
      <c r="F116"/>
      <c r="G116"/>
      <c r="H116"/>
      <c r="I116"/>
      <c r="J116" s="1" t="s">
        <v>23</v>
      </c>
      <c r="K116"/>
      <c r="L116" s="1" t="s">
        <v>44</v>
      </c>
      <c r="M116"/>
    </row>
    <row r="117" spans="1:13">
      <c r="A117" s="1">
        <v>3672</v>
      </c>
      <c r="B117"/>
      <c r="C117"/>
      <c r="D117"/>
      <c r="E117"/>
      <c r="F117"/>
      <c r="G117"/>
      <c r="H117"/>
      <c r="I117"/>
      <c r="J117" s="1" t="s">
        <v>23</v>
      </c>
      <c r="K117"/>
      <c r="L117" s="1" t="s">
        <v>131</v>
      </c>
      <c r="M117"/>
    </row>
    <row r="118" spans="1:13">
      <c r="A118" s="1">
        <v>3674</v>
      </c>
      <c r="B118"/>
      <c r="C118"/>
      <c r="D118"/>
      <c r="E118"/>
      <c r="F118"/>
      <c r="G118"/>
      <c r="H118"/>
      <c r="I118"/>
      <c r="J118" s="1" t="s">
        <v>23</v>
      </c>
      <c r="K118"/>
      <c r="L118" s="1" t="s">
        <v>28</v>
      </c>
      <c r="M118"/>
    </row>
    <row r="119" spans="1:13">
      <c r="A119" s="1">
        <v>3678</v>
      </c>
      <c r="B119"/>
      <c r="C119"/>
      <c r="D119"/>
      <c r="E119"/>
      <c r="F119"/>
      <c r="G119"/>
      <c r="H119"/>
      <c r="I119"/>
      <c r="J119" s="1" t="s">
        <v>23</v>
      </c>
      <c r="K119"/>
      <c r="L119" s="1" t="s">
        <v>28</v>
      </c>
      <c r="M119"/>
    </row>
    <row r="120" spans="1:13">
      <c r="A120" s="1">
        <v>3679</v>
      </c>
      <c r="B120"/>
      <c r="C120"/>
      <c r="D120"/>
      <c r="E120"/>
      <c r="F120"/>
      <c r="G120"/>
      <c r="H120"/>
      <c r="I120"/>
      <c r="J120" s="1" t="s">
        <v>23</v>
      </c>
      <c r="K120"/>
      <c r="L120" s="1" t="s">
        <v>131</v>
      </c>
      <c r="M120"/>
    </row>
    <row r="121" spans="1:13">
      <c r="A121" s="1">
        <v>3682</v>
      </c>
      <c r="B121"/>
      <c r="C121"/>
      <c r="D121"/>
      <c r="E121"/>
      <c r="F121"/>
      <c r="G121"/>
      <c r="H121"/>
      <c r="I121"/>
      <c r="J121" s="1" t="s">
        <v>23</v>
      </c>
      <c r="K121"/>
      <c r="L121" s="1" t="s">
        <v>308</v>
      </c>
      <c r="M121"/>
    </row>
    <row r="122" spans="1:13">
      <c r="A122" s="1">
        <v>3685</v>
      </c>
      <c r="B122"/>
      <c r="C122"/>
      <c r="D122"/>
      <c r="E122"/>
      <c r="F122"/>
      <c r="G122"/>
      <c r="H122"/>
      <c r="I122"/>
      <c r="J122" s="1" t="s">
        <v>23</v>
      </c>
      <c r="K122"/>
      <c r="L122" s="1" t="s">
        <v>28</v>
      </c>
      <c r="M122"/>
    </row>
    <row r="123" spans="1:13">
      <c r="A123" s="1">
        <v>3688</v>
      </c>
      <c r="B123"/>
      <c r="C123"/>
      <c r="D123"/>
      <c r="E123"/>
      <c r="F123"/>
      <c r="G123"/>
      <c r="H123"/>
      <c r="I123"/>
      <c r="J123" s="1" t="s">
        <v>23</v>
      </c>
      <c r="K123"/>
      <c r="L123" s="1" t="s">
        <v>138</v>
      </c>
      <c r="M123"/>
    </row>
    <row r="124" spans="1:13">
      <c r="A124" s="1">
        <v>3691</v>
      </c>
      <c r="B124"/>
      <c r="C124"/>
      <c r="D124"/>
      <c r="E124"/>
      <c r="F124"/>
      <c r="G124"/>
      <c r="H124"/>
      <c r="I124"/>
      <c r="J124" s="1" t="s">
        <v>23</v>
      </c>
      <c r="K124"/>
      <c r="L124" s="1" t="s">
        <v>28</v>
      </c>
      <c r="M124"/>
    </row>
    <row r="125" spans="1:13">
      <c r="A125" s="1">
        <v>3692</v>
      </c>
      <c r="B125"/>
      <c r="C125"/>
      <c r="D125"/>
      <c r="E125"/>
      <c r="F125"/>
      <c r="G125"/>
      <c r="H125"/>
      <c r="I125"/>
      <c r="J125" s="1" t="s">
        <v>23</v>
      </c>
      <c r="K125"/>
      <c r="L125" s="1" t="s">
        <v>28</v>
      </c>
      <c r="M125"/>
    </row>
    <row r="126" spans="1:13">
      <c r="A126" s="1">
        <v>3694</v>
      </c>
      <c r="B126"/>
      <c r="C126"/>
      <c r="D126"/>
      <c r="E126"/>
      <c r="F126"/>
      <c r="G126"/>
      <c r="H126"/>
      <c r="I126"/>
      <c r="J126" s="1" t="s">
        <v>23</v>
      </c>
      <c r="K126"/>
      <c r="L126" s="1" t="s">
        <v>28</v>
      </c>
      <c r="M126"/>
    </row>
    <row r="127" spans="1:13">
      <c r="A127" s="1">
        <v>3698</v>
      </c>
      <c r="B127"/>
      <c r="C127"/>
      <c r="D127"/>
      <c r="E127"/>
      <c r="F127"/>
      <c r="G127"/>
      <c r="H127"/>
      <c r="I127"/>
      <c r="J127" s="1" t="s">
        <v>305</v>
      </c>
      <c r="K127"/>
      <c r="L127" s="1" t="s">
        <v>138</v>
      </c>
      <c r="M127"/>
    </row>
    <row r="128" spans="1:13">
      <c r="A128" s="1">
        <v>3750</v>
      </c>
      <c r="B128"/>
      <c r="C128"/>
      <c r="D128"/>
      <c r="E128"/>
      <c r="F128"/>
      <c r="G128"/>
      <c r="H128"/>
      <c r="I128"/>
      <c r="J128" s="1" t="s">
        <v>309</v>
      </c>
      <c r="K128"/>
      <c r="L128" s="1" t="s">
        <v>310</v>
      </c>
      <c r="M128"/>
    </row>
    <row r="129" spans="1:13">
      <c r="A129" s="4"/>
      <c r="B129" s="4"/>
      <c r="C129"/>
      <c r="D129" s="4"/>
      <c r="E129"/>
      <c r="F129" s="4"/>
      <c r="G129"/>
      <c r="H129" s="4"/>
      <c r="I129"/>
      <c r="J129" s="4"/>
      <c r="K129"/>
      <c r="L129" s="4"/>
      <c r="M129"/>
    </row>
    <row r="130" spans="1:13">
      <c r="A130" s="2" t="s">
        <v>258</v>
      </c>
      <c r="B130" s="5" t="s">
        <v>14</v>
      </c>
      <c r="C130"/>
      <c r="D130" s="5" t="s">
        <v>14</v>
      </c>
      <c r="E130"/>
      <c r="F130" s="5" t="s">
        <v>14</v>
      </c>
      <c r="G130"/>
      <c r="H130" s="5" t="s">
        <v>14</v>
      </c>
      <c r="I130"/>
      <c r="J130" s="5" t="s">
        <v>14</v>
      </c>
      <c r="K130"/>
      <c r="L130" s="5" t="s">
        <v>14</v>
      </c>
      <c r="M130"/>
    </row>
    <row r="131" spans="1:13">
      <c r="A131" s="2" t="s">
        <v>259</v>
      </c>
      <c r="B131" s="5" t="s">
        <v>260</v>
      </c>
      <c r="C131"/>
      <c r="D131" s="5" t="s">
        <v>260</v>
      </c>
      <c r="E131"/>
      <c r="F131" s="5" t="s">
        <v>260</v>
      </c>
      <c r="G131"/>
      <c r="H131" s="5" t="s">
        <v>260</v>
      </c>
      <c r="I131"/>
      <c r="J131" s="5" t="s">
        <v>260</v>
      </c>
      <c r="K131"/>
      <c r="L131" s="5" t="s">
        <v>260</v>
      </c>
      <c r="M131"/>
    </row>
    <row r="132" spans="1:13">
      <c r="A132" s="2" t="s">
        <v>261</v>
      </c>
      <c r="B132" s="5">
        <v>5</v>
      </c>
      <c r="C132"/>
      <c r="D132" s="5">
        <v>5</v>
      </c>
      <c r="E132"/>
      <c r="F132" s="5">
        <v>5</v>
      </c>
      <c r="G132"/>
      <c r="H132" s="5">
        <v>5</v>
      </c>
      <c r="I132"/>
      <c r="J132" s="5">
        <v>5</v>
      </c>
      <c r="K132"/>
      <c r="L132" s="5">
        <v>5</v>
      </c>
      <c r="M132"/>
    </row>
    <row r="133" spans="1:13"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>
      <c r="A134" s="2" t="s">
        <v>262</v>
      </c>
      <c r="B134" s="1" t="s">
        <v>263</v>
      </c>
      <c r="C134" s="5">
        <v>122</v>
      </c>
      <c r="D134" s="1" t="s">
        <v>263</v>
      </c>
      <c r="E134" s="5">
        <v>122</v>
      </c>
      <c r="F134" s="1" t="s">
        <v>263</v>
      </c>
      <c r="G134" s="5">
        <v>122</v>
      </c>
      <c r="H134" s="1" t="s">
        <v>263</v>
      </c>
      <c r="I134" s="5">
        <v>122</v>
      </c>
      <c r="J134" s="1" t="s">
        <v>263</v>
      </c>
      <c r="K134" s="5">
        <v>122</v>
      </c>
      <c r="L134" s="1" t="s">
        <v>263</v>
      </c>
      <c r="M134" s="5">
        <v>122</v>
      </c>
    </row>
    <row r="135" spans="1:13">
      <c r="B135" s="1" t="s">
        <v>264</v>
      </c>
      <c r="C135" s="5">
        <v>3</v>
      </c>
      <c r="D135" s="1" t="s">
        <v>264</v>
      </c>
      <c r="E135" s="5">
        <v>3</v>
      </c>
      <c r="F135" s="1" t="s">
        <v>264</v>
      </c>
      <c r="G135" s="5">
        <v>3</v>
      </c>
      <c r="H135" s="1" t="s">
        <v>264</v>
      </c>
      <c r="I135" s="5">
        <v>3</v>
      </c>
      <c r="J135" s="1" t="s">
        <v>264</v>
      </c>
      <c r="K135" s="5">
        <v>122</v>
      </c>
      <c r="L135" s="1" t="s">
        <v>264</v>
      </c>
      <c r="M135" s="5">
        <v>122</v>
      </c>
    </row>
    <row r="136" spans="1:13">
      <c r="B136" s="1" t="s">
        <v>265</v>
      </c>
      <c r="C136" s="5" t="str">
        <f>COUNTIF(B7:B128,"&lt;&gt;"&amp;"")</f>
        <v>0</v>
      </c>
      <c r="D136" s="1" t="s">
        <v>265</v>
      </c>
      <c r="E136" s="5" t="str">
        <f>COUNTIF(D7:D128,"&lt;&gt;"&amp;"")</f>
        <v>0</v>
      </c>
      <c r="F136" s="1" t="s">
        <v>265</v>
      </c>
      <c r="G136" s="5" t="str">
        <f>COUNTIF(F7:F128,"&lt;&gt;"&amp;"")</f>
        <v>0</v>
      </c>
      <c r="H136" s="1" t="s">
        <v>265</v>
      </c>
      <c r="I136" s="5" t="str">
        <f>COUNTIF(H7:H128,"&lt;&gt;"&amp;"")</f>
        <v>0</v>
      </c>
      <c r="J136" s="1" t="s">
        <v>265</v>
      </c>
      <c r="K136" s="5" t="str">
        <f>COUNTIF(J7:J128,"&lt;&gt;"&amp;"")</f>
        <v>0</v>
      </c>
      <c r="L136" s="1" t="s">
        <v>265</v>
      </c>
      <c r="M136" s="5" t="str">
        <f>COUNTIF(L7:L128,"&lt;&gt;"&amp;"")</f>
        <v>0</v>
      </c>
    </row>
    <row r="137" spans="1:13">
      <c r="B137" s="1" t="s">
        <v>266</v>
      </c>
      <c r="C137" s="6" t="str">
        <f>C136/C135</f>
        <v>0</v>
      </c>
      <c r="D137" s="1" t="s">
        <v>266</v>
      </c>
      <c r="E137" s="6" t="str">
        <f>E136/E135</f>
        <v>0</v>
      </c>
      <c r="F137" s="1" t="s">
        <v>266</v>
      </c>
      <c r="G137" s="6" t="str">
        <f>G136/G135</f>
        <v>0</v>
      </c>
      <c r="H137" s="1" t="s">
        <v>266</v>
      </c>
      <c r="I137" s="6" t="str">
        <f>I136/I135</f>
        <v>0</v>
      </c>
      <c r="J137" s="1" t="s">
        <v>266</v>
      </c>
      <c r="K137" s="6" t="str">
        <f>K136/K135</f>
        <v>0</v>
      </c>
      <c r="L137" s="1" t="s">
        <v>266</v>
      </c>
      <c r="M137" s="6" t="str">
        <f>M136/M135</f>
        <v>0</v>
      </c>
    </row>
    <row r="138" spans="1:13">
      <c r="B138" s="1" t="s">
        <v>267</v>
      </c>
      <c r="C138" s="5" t="str">
        <f>C135-C136</f>
        <v>0</v>
      </c>
      <c r="D138" s="1" t="s">
        <v>267</v>
      </c>
      <c r="E138" s="5" t="str">
        <f>E135-E136</f>
        <v>0</v>
      </c>
      <c r="F138" s="1" t="s">
        <v>267</v>
      </c>
      <c r="G138" s="5" t="str">
        <f>G135-G136</f>
        <v>0</v>
      </c>
      <c r="H138" s="1" t="s">
        <v>267</v>
      </c>
      <c r="I138" s="5" t="str">
        <f>I135-I136</f>
        <v>0</v>
      </c>
      <c r="J138" s="1" t="s">
        <v>267</v>
      </c>
      <c r="K138" s="5" t="str">
        <f>K135-K136</f>
        <v>0</v>
      </c>
      <c r="L138" s="1" t="s">
        <v>267</v>
      </c>
      <c r="M138" s="5" t="str">
        <f>M135-M136</f>
        <v>0</v>
      </c>
    </row>
    <row r="140" spans="1:13">
      <c r="B140" s="1" t="s">
        <v>268</v>
      </c>
      <c r="C140" s="5">
        <v>2</v>
      </c>
      <c r="D140" s="1" t="s">
        <v>268</v>
      </c>
      <c r="E140" s="5">
        <v>18</v>
      </c>
      <c r="F140" s="1" t="s">
        <v>268</v>
      </c>
      <c r="G140" s="5">
        <v>1</v>
      </c>
      <c r="H140" s="1" t="s">
        <v>268</v>
      </c>
      <c r="I140" s="5">
        <v>2</v>
      </c>
      <c r="J140" s="1" t="s">
        <v>268</v>
      </c>
      <c r="K140" s="5">
        <v>0</v>
      </c>
      <c r="L140" s="1" t="s">
        <v>268</v>
      </c>
      <c r="M140" s="5">
        <v>388</v>
      </c>
    </row>
    <row r="142" spans="1:13">
      <c r="B142" s="1" t="s">
        <v>311</v>
      </c>
      <c r="C142" s="5">
        <v>2</v>
      </c>
      <c r="D142" s="1" t="s">
        <v>311</v>
      </c>
      <c r="E142" s="5">
        <v>2</v>
      </c>
      <c r="F142" s="1" t="s">
        <v>311</v>
      </c>
      <c r="G142" s="5">
        <v>2</v>
      </c>
      <c r="H142" s="1" t="s">
        <v>311</v>
      </c>
      <c r="I142" s="5">
        <v>2</v>
      </c>
      <c r="J142" s="1" t="s">
        <v>270</v>
      </c>
      <c r="K142" s="5">
        <v>118</v>
      </c>
      <c r="L142" s="1" t="s">
        <v>312</v>
      </c>
      <c r="M142" s="5">
        <v>1</v>
      </c>
    </row>
    <row r="143" spans="1:13">
      <c r="B143" s="1" t="s">
        <v>269</v>
      </c>
      <c r="C143" s="5">
        <v>1</v>
      </c>
      <c r="D143" s="1" t="s">
        <v>269</v>
      </c>
      <c r="E143" s="5">
        <v>1</v>
      </c>
      <c r="F143" s="1" t="s">
        <v>313</v>
      </c>
      <c r="G143" s="5">
        <v>1</v>
      </c>
      <c r="H143" s="1" t="s">
        <v>313</v>
      </c>
      <c r="I143" s="5">
        <v>1</v>
      </c>
      <c r="J143" s="1" t="s">
        <v>314</v>
      </c>
      <c r="K143" s="5">
        <v>2</v>
      </c>
      <c r="L143" s="1" t="s">
        <v>287</v>
      </c>
      <c r="M143" s="5">
        <v>14</v>
      </c>
    </row>
    <row r="144" spans="1:13">
      <c r="J144" s="1" t="s">
        <v>315</v>
      </c>
      <c r="K144" s="5">
        <v>1</v>
      </c>
      <c r="L144" s="1" t="s">
        <v>285</v>
      </c>
      <c r="M144" s="5">
        <v>41</v>
      </c>
    </row>
    <row r="145" spans="1:13">
      <c r="J145" s="1" t="s">
        <v>316</v>
      </c>
      <c r="K145" s="5">
        <v>1</v>
      </c>
      <c r="L145" s="1" t="s">
        <v>271</v>
      </c>
      <c r="M145" s="5">
        <v>46</v>
      </c>
    </row>
    <row r="146" spans="1:13">
      <c r="B146" s="2" t="s">
        <v>275</v>
      </c>
      <c r="D146" s="2" t="s">
        <v>275</v>
      </c>
      <c r="F146" s="2" t="s">
        <v>275</v>
      </c>
      <c r="H146" s="2" t="s">
        <v>275</v>
      </c>
      <c r="L146" s="1" t="s">
        <v>274</v>
      </c>
      <c r="M146" s="5">
        <v>9</v>
      </c>
    </row>
    <row r="147" spans="1:13">
      <c r="B147" s="1" t="s">
        <v>290</v>
      </c>
      <c r="C147" s="5">
        <v>1</v>
      </c>
      <c r="D147" s="1" t="s">
        <v>290</v>
      </c>
      <c r="E147" s="5">
        <v>1</v>
      </c>
      <c r="F147" s="1" t="s">
        <v>290</v>
      </c>
      <c r="G147" s="5">
        <v>1</v>
      </c>
      <c r="H147" s="1" t="s">
        <v>290</v>
      </c>
      <c r="I147" s="5">
        <v>1</v>
      </c>
      <c r="L147" s="1" t="s">
        <v>317</v>
      </c>
      <c r="M147" s="5">
        <v>1</v>
      </c>
    </row>
    <row r="148" spans="1:13">
      <c r="B148" s="1" t="s">
        <v>279</v>
      </c>
      <c r="C148" s="5">
        <v>1</v>
      </c>
      <c r="D148" s="1" t="s">
        <v>279</v>
      </c>
      <c r="E148" s="5">
        <v>1</v>
      </c>
      <c r="F148" s="1" t="s">
        <v>279</v>
      </c>
      <c r="G148" s="5">
        <v>1</v>
      </c>
      <c r="H148" s="1" t="s">
        <v>279</v>
      </c>
      <c r="I148" s="5">
        <v>1</v>
      </c>
      <c r="J148" s="2" t="s">
        <v>275</v>
      </c>
      <c r="L148" s="1" t="s">
        <v>276</v>
      </c>
      <c r="M148" s="5">
        <v>5</v>
      </c>
    </row>
    <row r="149" spans="1:13">
      <c r="B149" s="1" t="s">
        <v>277</v>
      </c>
      <c r="C149" s="5">
        <v>1</v>
      </c>
      <c r="D149" s="1" t="s">
        <v>277</v>
      </c>
      <c r="E149" s="5">
        <v>1</v>
      </c>
      <c r="F149" s="1" t="s">
        <v>277</v>
      </c>
      <c r="G149" s="5">
        <v>1</v>
      </c>
      <c r="H149" s="1" t="s">
        <v>277</v>
      </c>
      <c r="I149" s="5">
        <v>1</v>
      </c>
      <c r="J149" s="1" t="s">
        <v>290</v>
      </c>
      <c r="K149" s="5">
        <v>4</v>
      </c>
      <c r="L149" s="1" t="s">
        <v>280</v>
      </c>
      <c r="M149" s="5">
        <v>3</v>
      </c>
    </row>
    <row r="150" spans="1:13">
      <c r="J150" s="1" t="s">
        <v>281</v>
      </c>
      <c r="K150" s="5">
        <v>20</v>
      </c>
      <c r="L150" s="1" t="s">
        <v>318</v>
      </c>
      <c r="M150" s="5">
        <v>1</v>
      </c>
    </row>
    <row r="151" spans="1:13">
      <c r="J151" s="1" t="s">
        <v>260</v>
      </c>
      <c r="K151" s="5">
        <v>7</v>
      </c>
      <c r="L151" s="1" t="s">
        <v>319</v>
      </c>
      <c r="M151" s="5">
        <v>1</v>
      </c>
    </row>
    <row r="152" spans="1:13">
      <c r="J152" s="1" t="s">
        <v>286</v>
      </c>
      <c r="K152" s="5">
        <v>3</v>
      </c>
    </row>
    <row r="153" spans="1:13">
      <c r="J153" s="1" t="s">
        <v>284</v>
      </c>
      <c r="K153" s="5">
        <v>11</v>
      </c>
    </row>
    <row r="154" spans="1:13">
      <c r="J154" s="1" t="s">
        <v>278</v>
      </c>
      <c r="K154" s="5">
        <v>5</v>
      </c>
      <c r="L154" s="2" t="s">
        <v>275</v>
      </c>
    </row>
    <row r="155" spans="1:13">
      <c r="J155" s="1" t="s">
        <v>282</v>
      </c>
      <c r="K155" s="5">
        <v>15</v>
      </c>
      <c r="L155" s="1" t="s">
        <v>290</v>
      </c>
      <c r="M155" s="5">
        <v>4</v>
      </c>
    </row>
    <row r="156" spans="1:13">
      <c r="J156" s="1" t="s">
        <v>292</v>
      </c>
      <c r="K156" s="5">
        <v>6</v>
      </c>
      <c r="L156" s="1" t="s">
        <v>281</v>
      </c>
      <c r="M156" s="5">
        <v>19</v>
      </c>
    </row>
    <row r="157" spans="1:13">
      <c r="J157" s="1" t="s">
        <v>277</v>
      </c>
      <c r="K157" s="5">
        <v>18</v>
      </c>
      <c r="L157" s="1" t="s">
        <v>260</v>
      </c>
      <c r="M157" s="5">
        <v>7</v>
      </c>
    </row>
    <row r="158" spans="1:13">
      <c r="J158" s="1" t="s">
        <v>289</v>
      </c>
      <c r="K158" s="5">
        <v>1</v>
      </c>
      <c r="L158" s="1" t="s">
        <v>286</v>
      </c>
      <c r="M158" s="5">
        <v>3</v>
      </c>
    </row>
    <row r="159" spans="1:13">
      <c r="J159" s="1" t="s">
        <v>288</v>
      </c>
      <c r="K159" s="5">
        <v>7</v>
      </c>
      <c r="L159" s="1" t="s">
        <v>284</v>
      </c>
      <c r="M159" s="5">
        <v>12</v>
      </c>
    </row>
    <row r="160" spans="1:13">
      <c r="J160" s="1" t="s">
        <v>279</v>
      </c>
      <c r="K160" s="5">
        <v>17</v>
      </c>
      <c r="L160" s="1" t="s">
        <v>278</v>
      </c>
      <c r="M160" s="5">
        <v>5</v>
      </c>
    </row>
    <row r="161" spans="1:13">
      <c r="J161" s="1" t="s">
        <v>291</v>
      </c>
      <c r="K161" s="5">
        <v>5</v>
      </c>
      <c r="L161" s="1" t="s">
        <v>282</v>
      </c>
      <c r="M161" s="5">
        <v>15</v>
      </c>
    </row>
    <row r="162" spans="1:13">
      <c r="J162" s="1" t="s">
        <v>293</v>
      </c>
      <c r="K162" s="5">
        <v>3</v>
      </c>
      <c r="L162" s="1" t="s">
        <v>292</v>
      </c>
      <c r="M162" s="5">
        <v>6</v>
      </c>
    </row>
    <row r="163" spans="1:13">
      <c r="L163" s="1" t="s">
        <v>277</v>
      </c>
      <c r="M163" s="5">
        <v>18</v>
      </c>
    </row>
    <row r="164" spans="1:13">
      <c r="L164" s="1" t="s">
        <v>289</v>
      </c>
      <c r="M164" s="5">
        <v>1</v>
      </c>
    </row>
    <row r="165" spans="1:13">
      <c r="L165" s="1" t="s">
        <v>288</v>
      </c>
      <c r="M165" s="5">
        <v>8</v>
      </c>
    </row>
    <row r="166" spans="1:13">
      <c r="L166" s="1" t="s">
        <v>279</v>
      </c>
      <c r="M166" s="5">
        <v>17</v>
      </c>
    </row>
    <row r="167" spans="1:13">
      <c r="L167" s="1" t="s">
        <v>291</v>
      </c>
      <c r="M167" s="5">
        <v>5</v>
      </c>
    </row>
    <row r="168" spans="1:13">
      <c r="L168" s="1" t="s">
        <v>293</v>
      </c>
      <c r="M168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  <mergeCell ref="B99:C99"/>
    <mergeCell ref="D99:E99"/>
    <mergeCell ref="F99:G99"/>
    <mergeCell ref="H99:I99"/>
    <mergeCell ref="J99:K99"/>
    <mergeCell ref="L99:M99"/>
    <mergeCell ref="B100:C100"/>
    <mergeCell ref="D100:E100"/>
    <mergeCell ref="F100:G100"/>
    <mergeCell ref="H100:I100"/>
    <mergeCell ref="J100:K100"/>
    <mergeCell ref="L100:M100"/>
    <mergeCell ref="B101:C101"/>
    <mergeCell ref="D101:E101"/>
    <mergeCell ref="F101:G101"/>
    <mergeCell ref="H101:I101"/>
    <mergeCell ref="J101:K101"/>
    <mergeCell ref="L101:M101"/>
    <mergeCell ref="B102:C102"/>
    <mergeCell ref="D102:E102"/>
    <mergeCell ref="F102:G102"/>
    <mergeCell ref="H102:I102"/>
    <mergeCell ref="J102:K102"/>
    <mergeCell ref="L102:M102"/>
    <mergeCell ref="B103:C103"/>
    <mergeCell ref="D103:E103"/>
    <mergeCell ref="F103:G103"/>
    <mergeCell ref="H103:I103"/>
    <mergeCell ref="J103:K103"/>
    <mergeCell ref="L103:M103"/>
    <mergeCell ref="B104:C104"/>
    <mergeCell ref="D104:E104"/>
    <mergeCell ref="F104:G104"/>
    <mergeCell ref="H104:I104"/>
    <mergeCell ref="J104:K104"/>
    <mergeCell ref="L104:M104"/>
    <mergeCell ref="B105:C105"/>
    <mergeCell ref="D105:E105"/>
    <mergeCell ref="F105:G105"/>
    <mergeCell ref="H105:I105"/>
    <mergeCell ref="J105:K105"/>
    <mergeCell ref="L105:M105"/>
    <mergeCell ref="B106:C106"/>
    <mergeCell ref="D106:E106"/>
    <mergeCell ref="F106:G106"/>
    <mergeCell ref="H106:I106"/>
    <mergeCell ref="J106:K106"/>
    <mergeCell ref="L106:M106"/>
    <mergeCell ref="B107:C107"/>
    <mergeCell ref="D107:E107"/>
    <mergeCell ref="F107:G107"/>
    <mergeCell ref="H107:I107"/>
    <mergeCell ref="J107:K107"/>
    <mergeCell ref="L107:M107"/>
    <mergeCell ref="B108:C108"/>
    <mergeCell ref="D108:E108"/>
    <mergeCell ref="F108:G108"/>
    <mergeCell ref="H108:I108"/>
    <mergeCell ref="J108:K108"/>
    <mergeCell ref="L108:M108"/>
    <mergeCell ref="B109:C109"/>
    <mergeCell ref="D109:E109"/>
    <mergeCell ref="F109:G109"/>
    <mergeCell ref="H109:I109"/>
    <mergeCell ref="J109:K109"/>
    <mergeCell ref="L109:M109"/>
    <mergeCell ref="B110:C110"/>
    <mergeCell ref="D110:E110"/>
    <mergeCell ref="F110:G110"/>
    <mergeCell ref="H110:I110"/>
    <mergeCell ref="J110:K110"/>
    <mergeCell ref="L110:M110"/>
    <mergeCell ref="B111:C111"/>
    <mergeCell ref="D111:E111"/>
    <mergeCell ref="F111:G111"/>
    <mergeCell ref="H111:I111"/>
    <mergeCell ref="J111:K111"/>
    <mergeCell ref="L111:M111"/>
    <mergeCell ref="B112:C112"/>
    <mergeCell ref="D112:E112"/>
    <mergeCell ref="F112:G112"/>
    <mergeCell ref="H112:I112"/>
    <mergeCell ref="J112:K112"/>
    <mergeCell ref="L112:M112"/>
    <mergeCell ref="B113:C113"/>
    <mergeCell ref="D113:E113"/>
    <mergeCell ref="F113:G113"/>
    <mergeCell ref="H113:I113"/>
    <mergeCell ref="J113:K113"/>
    <mergeCell ref="L113:M113"/>
    <mergeCell ref="B114:C114"/>
    <mergeCell ref="D114:E114"/>
    <mergeCell ref="F114:G114"/>
    <mergeCell ref="H114:I114"/>
    <mergeCell ref="J114:K114"/>
    <mergeCell ref="L114:M114"/>
    <mergeCell ref="B115:C115"/>
    <mergeCell ref="D115:E115"/>
    <mergeCell ref="F115:G115"/>
    <mergeCell ref="H115:I115"/>
    <mergeCell ref="J115:K115"/>
    <mergeCell ref="L115:M115"/>
    <mergeCell ref="B116:C116"/>
    <mergeCell ref="D116:E116"/>
    <mergeCell ref="F116:G116"/>
    <mergeCell ref="H116:I116"/>
    <mergeCell ref="J116:K116"/>
    <mergeCell ref="L116:M116"/>
    <mergeCell ref="B117:C117"/>
    <mergeCell ref="D117:E117"/>
    <mergeCell ref="F117:G117"/>
    <mergeCell ref="H117:I117"/>
    <mergeCell ref="J117:K117"/>
    <mergeCell ref="L117:M117"/>
    <mergeCell ref="B118:C118"/>
    <mergeCell ref="D118:E118"/>
    <mergeCell ref="F118:G118"/>
    <mergeCell ref="H118:I118"/>
    <mergeCell ref="J118:K118"/>
    <mergeCell ref="L118:M118"/>
    <mergeCell ref="B119:C119"/>
    <mergeCell ref="D119:E119"/>
    <mergeCell ref="F119:G119"/>
    <mergeCell ref="H119:I119"/>
    <mergeCell ref="J119:K119"/>
    <mergeCell ref="L119:M119"/>
    <mergeCell ref="B120:C120"/>
    <mergeCell ref="D120:E120"/>
    <mergeCell ref="F120:G120"/>
    <mergeCell ref="H120:I120"/>
    <mergeCell ref="J120:K120"/>
    <mergeCell ref="L120:M120"/>
    <mergeCell ref="B121:C121"/>
    <mergeCell ref="D121:E121"/>
    <mergeCell ref="F121:G121"/>
    <mergeCell ref="H121:I121"/>
    <mergeCell ref="J121:K121"/>
    <mergeCell ref="L121:M121"/>
    <mergeCell ref="B122:C122"/>
    <mergeCell ref="D122:E122"/>
    <mergeCell ref="F122:G122"/>
    <mergeCell ref="H122:I122"/>
    <mergeCell ref="J122:K122"/>
    <mergeCell ref="L122:M122"/>
    <mergeCell ref="B123:C123"/>
    <mergeCell ref="D123:E123"/>
    <mergeCell ref="F123:G123"/>
    <mergeCell ref="H123:I123"/>
    <mergeCell ref="J123:K123"/>
    <mergeCell ref="L123:M123"/>
    <mergeCell ref="B124:C124"/>
    <mergeCell ref="D124:E124"/>
    <mergeCell ref="F124:G124"/>
    <mergeCell ref="H124:I124"/>
    <mergeCell ref="J124:K124"/>
    <mergeCell ref="L124:M124"/>
    <mergeCell ref="B125:C125"/>
    <mergeCell ref="D125:E125"/>
    <mergeCell ref="F125:G125"/>
    <mergeCell ref="H125:I125"/>
    <mergeCell ref="J125:K125"/>
    <mergeCell ref="L125:M125"/>
    <mergeCell ref="B126:C126"/>
    <mergeCell ref="D126:E126"/>
    <mergeCell ref="F126:G126"/>
    <mergeCell ref="H126:I126"/>
    <mergeCell ref="J126:K126"/>
    <mergeCell ref="L126:M126"/>
    <mergeCell ref="B127:C127"/>
    <mergeCell ref="D127:E127"/>
    <mergeCell ref="F127:G127"/>
    <mergeCell ref="H127:I127"/>
    <mergeCell ref="J127:K127"/>
    <mergeCell ref="L127:M127"/>
    <mergeCell ref="B128:C128"/>
    <mergeCell ref="D128:E128"/>
    <mergeCell ref="F128:G128"/>
    <mergeCell ref="H128:I128"/>
    <mergeCell ref="J128:K128"/>
    <mergeCell ref="L128:M128"/>
    <mergeCell ref="B129:C129"/>
    <mergeCell ref="D129:E129"/>
    <mergeCell ref="F129:G129"/>
    <mergeCell ref="H129:I129"/>
    <mergeCell ref="J129:K129"/>
    <mergeCell ref="L129:M129"/>
    <mergeCell ref="B130:C130"/>
    <mergeCell ref="D130:E130"/>
    <mergeCell ref="F130:G130"/>
    <mergeCell ref="H130:I130"/>
    <mergeCell ref="J130:K130"/>
    <mergeCell ref="L130:M130"/>
    <mergeCell ref="B131:C131"/>
    <mergeCell ref="D131:E131"/>
    <mergeCell ref="F131:G131"/>
    <mergeCell ref="H131:I131"/>
    <mergeCell ref="J131:K131"/>
    <mergeCell ref="L131:M131"/>
    <mergeCell ref="B132:C132"/>
    <mergeCell ref="D132:E132"/>
    <mergeCell ref="F132:G132"/>
    <mergeCell ref="H132:I132"/>
    <mergeCell ref="J132:K132"/>
    <mergeCell ref="L132:M132"/>
    <mergeCell ref="B133:C133"/>
    <mergeCell ref="D133:E133"/>
    <mergeCell ref="F133:G133"/>
    <mergeCell ref="H133:I133"/>
    <mergeCell ref="J133:K133"/>
    <mergeCell ref="L133:M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320</v>
      </c>
      <c r="C1"/>
      <c r="D1" s="1" t="s">
        <v>320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295</v>
      </c>
      <c r="C7"/>
      <c r="D7" s="1" t="s">
        <v>23</v>
      </c>
      <c r="E7"/>
    </row>
    <row r="8" spans="1:5">
      <c r="A8" s="1">
        <v>210336</v>
      </c>
      <c r="B8" s="1" t="s">
        <v>295</v>
      </c>
      <c r="C8"/>
      <c r="D8" s="1" t="s">
        <v>23</v>
      </c>
      <c r="E8"/>
    </row>
    <row r="9" spans="1:5">
      <c r="A9" s="1">
        <v>210765</v>
      </c>
      <c r="B9" s="1" t="s">
        <v>295</v>
      </c>
      <c r="C9"/>
      <c r="D9" s="1" t="s">
        <v>23</v>
      </c>
      <c r="E9"/>
    </row>
    <row r="10" spans="1:5">
      <c r="A10" s="1">
        <v>211300</v>
      </c>
      <c r="B10" s="1" t="s">
        <v>295</v>
      </c>
      <c r="C10"/>
      <c r="D10" s="1" t="s">
        <v>23</v>
      </c>
      <c r="E10"/>
    </row>
    <row r="11" spans="1:5">
      <c r="A11" s="1">
        <v>211847</v>
      </c>
      <c r="B11" s="1" t="s">
        <v>295</v>
      </c>
      <c r="C11"/>
      <c r="D11" s="1" t="s">
        <v>23</v>
      </c>
      <c r="E11"/>
    </row>
    <row r="12" spans="1:5">
      <c r="A12" s="1">
        <v>212134</v>
      </c>
      <c r="B12" s="1" t="s">
        <v>295</v>
      </c>
      <c r="C12"/>
      <c r="D12" s="1" t="s">
        <v>23</v>
      </c>
      <c r="E12"/>
    </row>
    <row r="13" spans="1:5">
      <c r="A13" s="1">
        <v>212803</v>
      </c>
      <c r="B13" s="1" t="s">
        <v>295</v>
      </c>
      <c r="C13"/>
      <c r="D13" s="1" t="s">
        <v>23</v>
      </c>
      <c r="E13"/>
    </row>
    <row r="14" spans="1:5">
      <c r="A14" s="1">
        <v>212902</v>
      </c>
      <c r="B14" s="1" t="s">
        <v>295</v>
      </c>
      <c r="C14"/>
      <c r="D14" s="1" t="s">
        <v>23</v>
      </c>
      <c r="E14"/>
    </row>
    <row r="15" spans="1:5">
      <c r="A15" s="1">
        <v>213033</v>
      </c>
      <c r="B15" s="1" t="s">
        <v>295</v>
      </c>
      <c r="C15"/>
      <c r="D15" s="1" t="s">
        <v>23</v>
      </c>
      <c r="E15"/>
    </row>
    <row r="16" spans="1:5">
      <c r="A16" s="1">
        <v>213215</v>
      </c>
      <c r="B16" s="1" t="s">
        <v>295</v>
      </c>
      <c r="C16"/>
      <c r="D16" s="1" t="s">
        <v>23</v>
      </c>
      <c r="E16"/>
    </row>
    <row r="17" spans="1:5">
      <c r="A17" s="1">
        <v>213264</v>
      </c>
      <c r="B17" s="1" t="s">
        <v>295</v>
      </c>
      <c r="C17"/>
      <c r="D17" s="1" t="s">
        <v>23</v>
      </c>
      <c r="E17"/>
    </row>
    <row r="18" spans="1:5">
      <c r="A18" s="1">
        <v>213389</v>
      </c>
      <c r="B18" s="1" t="s">
        <v>295</v>
      </c>
      <c r="C18"/>
      <c r="D18" s="1" t="s">
        <v>23</v>
      </c>
      <c r="E18"/>
    </row>
    <row r="19" spans="1:5">
      <c r="A19" s="1">
        <v>213504</v>
      </c>
      <c r="B19" s="1" t="s">
        <v>295</v>
      </c>
      <c r="C19"/>
      <c r="D19" s="1" t="s">
        <v>23</v>
      </c>
      <c r="E19"/>
    </row>
    <row r="20" spans="1:5">
      <c r="A20" s="1">
        <v>213611</v>
      </c>
      <c r="B20" s="1" t="s">
        <v>295</v>
      </c>
      <c r="C20"/>
      <c r="D20" s="1" t="s">
        <v>23</v>
      </c>
      <c r="E20"/>
    </row>
    <row r="21" spans="1:5">
      <c r="A21" s="1">
        <v>213629</v>
      </c>
      <c r="B21" s="1" t="s">
        <v>295</v>
      </c>
      <c r="C21"/>
      <c r="D21" s="1" t="s">
        <v>23</v>
      </c>
      <c r="E21"/>
    </row>
    <row r="22" spans="1:5">
      <c r="A22" s="1">
        <v>213801</v>
      </c>
      <c r="B22" s="1" t="s">
        <v>295</v>
      </c>
      <c r="C22"/>
      <c r="D22" s="1" t="s">
        <v>23</v>
      </c>
      <c r="E22"/>
    </row>
    <row r="23" spans="1:5">
      <c r="A23" s="1">
        <v>213850</v>
      </c>
      <c r="B23" s="1" t="s">
        <v>131</v>
      </c>
      <c r="C23"/>
      <c r="D23" s="1" t="s">
        <v>321</v>
      </c>
      <c r="E23"/>
    </row>
    <row r="24" spans="1:5">
      <c r="A24" s="1">
        <v>213868</v>
      </c>
      <c r="B24" s="1" t="s">
        <v>295</v>
      </c>
      <c r="C24"/>
      <c r="D24" s="1" t="s">
        <v>23</v>
      </c>
      <c r="E24"/>
    </row>
    <row r="25" spans="1:5">
      <c r="A25" s="1">
        <v>213991</v>
      </c>
      <c r="B25" s="1" t="s">
        <v>295</v>
      </c>
      <c r="C25"/>
      <c r="D25" s="1" t="s">
        <v>23</v>
      </c>
      <c r="E25"/>
    </row>
    <row r="26" spans="1:5">
      <c r="A26" s="1">
        <v>214049</v>
      </c>
      <c r="B26" s="1" t="s">
        <v>295</v>
      </c>
      <c r="C26"/>
      <c r="D26" s="1" t="s">
        <v>23</v>
      </c>
      <c r="E26"/>
    </row>
    <row r="27" spans="1:5">
      <c r="A27" s="1">
        <v>214106</v>
      </c>
      <c r="B27" s="1" t="s">
        <v>295</v>
      </c>
      <c r="C27"/>
      <c r="D27" s="1" t="s">
        <v>23</v>
      </c>
      <c r="E27"/>
    </row>
    <row r="28" spans="1:5">
      <c r="A28" s="1">
        <v>214163</v>
      </c>
      <c r="B28" s="1" t="s">
        <v>295</v>
      </c>
      <c r="C28"/>
      <c r="D28" s="1" t="s">
        <v>23</v>
      </c>
      <c r="E28"/>
    </row>
    <row r="29" spans="1:5">
      <c r="A29" s="1">
        <v>214254</v>
      </c>
      <c r="B29" s="1" t="s">
        <v>295</v>
      </c>
      <c r="C29"/>
      <c r="D29" s="1" t="s">
        <v>23</v>
      </c>
      <c r="E29"/>
    </row>
    <row r="30" spans="1:5">
      <c r="A30" s="1">
        <v>214403</v>
      </c>
      <c r="B30" s="1" t="s">
        <v>295</v>
      </c>
      <c r="C30"/>
      <c r="D30" s="1" t="s">
        <v>23</v>
      </c>
      <c r="E30"/>
    </row>
    <row r="31" spans="1:5">
      <c r="A31" s="1">
        <v>214510</v>
      </c>
      <c r="B31" s="1" t="s">
        <v>295</v>
      </c>
      <c r="C31"/>
      <c r="D31" s="1" t="s">
        <v>23</v>
      </c>
      <c r="E31"/>
    </row>
    <row r="32" spans="1:5">
      <c r="A32" s="1">
        <v>214536</v>
      </c>
      <c r="B32" s="1" t="s">
        <v>295</v>
      </c>
      <c r="C32"/>
      <c r="D32" s="1" t="s">
        <v>23</v>
      </c>
      <c r="E32"/>
    </row>
    <row r="33" spans="1:5">
      <c r="A33" s="1">
        <v>214593</v>
      </c>
      <c r="B33" s="1" t="s">
        <v>295</v>
      </c>
      <c r="C33"/>
      <c r="D33" s="1" t="s">
        <v>23</v>
      </c>
      <c r="E33"/>
    </row>
    <row r="34" spans="1:5">
      <c r="A34" s="1">
        <v>214825</v>
      </c>
      <c r="B34" s="1" t="s">
        <v>295</v>
      </c>
      <c r="C34"/>
      <c r="D34" s="1" t="s">
        <v>23</v>
      </c>
      <c r="E34"/>
    </row>
    <row r="35" spans="1:5">
      <c r="A35" s="1">
        <v>214940</v>
      </c>
      <c r="B35" s="1" t="s">
        <v>295</v>
      </c>
      <c r="C35"/>
      <c r="D35" s="1" t="s">
        <v>23</v>
      </c>
      <c r="E35"/>
    </row>
    <row r="36" spans="1:5">
      <c r="A36" s="1">
        <v>215194</v>
      </c>
      <c r="B36" s="1" t="s">
        <v>295</v>
      </c>
      <c r="C36"/>
      <c r="D36" s="1" t="s">
        <v>23</v>
      </c>
      <c r="E36"/>
    </row>
    <row r="37" spans="1:5">
      <c r="A37" s="1">
        <v>215210</v>
      </c>
      <c r="B37" s="1" t="s">
        <v>295</v>
      </c>
      <c r="C37"/>
      <c r="D37" s="1" t="s">
        <v>23</v>
      </c>
      <c r="E37"/>
    </row>
    <row r="38" spans="1:5">
      <c r="A38" s="1">
        <v>215376</v>
      </c>
      <c r="B38" s="1" t="s">
        <v>295</v>
      </c>
      <c r="C38"/>
      <c r="D38" s="1" t="s">
        <v>23</v>
      </c>
      <c r="E38"/>
    </row>
    <row r="39" spans="1:5">
      <c r="A39" s="1">
        <v>215863</v>
      </c>
      <c r="B39" s="1" t="s">
        <v>295</v>
      </c>
      <c r="C39"/>
      <c r="D39" s="1" t="s">
        <v>23</v>
      </c>
      <c r="E39"/>
    </row>
    <row r="40" spans="1:5">
      <c r="A40" s="4"/>
      <c r="B40" s="4"/>
      <c r="C40"/>
      <c r="D40" s="4"/>
      <c r="E40"/>
    </row>
    <row r="41" spans="1:5">
      <c r="A41" s="2" t="s">
        <v>258</v>
      </c>
      <c r="B41" s="5" t="s">
        <v>14</v>
      </c>
      <c r="C41"/>
      <c r="D41" s="5" t="s">
        <v>14</v>
      </c>
      <c r="E41"/>
    </row>
    <row r="42" spans="1:5">
      <c r="A42" s="2" t="s">
        <v>259</v>
      </c>
      <c r="B42" s="5" t="s">
        <v>260</v>
      </c>
      <c r="C42"/>
      <c r="D42" s="5" t="s">
        <v>260</v>
      </c>
      <c r="E42"/>
    </row>
    <row r="43" spans="1:5">
      <c r="A43" s="2" t="s">
        <v>261</v>
      </c>
      <c r="B43" s="5">
        <v>5</v>
      </c>
      <c r="C43"/>
      <c r="D43" s="5">
        <v>5</v>
      </c>
      <c r="E43"/>
    </row>
    <row r="44" spans="1:5">
      <c r="B44"/>
      <c r="C44"/>
      <c r="D44"/>
      <c r="E44"/>
    </row>
    <row r="45" spans="1:5">
      <c r="A45" s="2" t="s">
        <v>262</v>
      </c>
      <c r="B45" s="1" t="s">
        <v>263</v>
      </c>
      <c r="C45" s="5">
        <v>33</v>
      </c>
      <c r="D45" s="1" t="s">
        <v>263</v>
      </c>
      <c r="E45" s="5">
        <v>33</v>
      </c>
    </row>
    <row r="46" spans="1:5">
      <c r="B46" s="1" t="s">
        <v>264</v>
      </c>
      <c r="C46" s="5">
        <v>33</v>
      </c>
      <c r="D46" s="1" t="s">
        <v>264</v>
      </c>
      <c r="E46" s="5">
        <v>33</v>
      </c>
    </row>
    <row r="47" spans="1:5">
      <c r="B47" s="1" t="s">
        <v>265</v>
      </c>
      <c r="C47" s="5" t="str">
        <f>COUNTIF(B7:B39,"&lt;&gt;"&amp;"")</f>
        <v>0</v>
      </c>
      <c r="D47" s="1" t="s">
        <v>265</v>
      </c>
      <c r="E47" s="5" t="str">
        <f>COUNTIF(D7:D39,"&lt;&gt;"&amp;"")</f>
        <v>0</v>
      </c>
    </row>
    <row r="48" spans="1:5">
      <c r="B48" s="1" t="s">
        <v>266</v>
      </c>
      <c r="C48" s="6" t="str">
        <f>C47/C46</f>
        <v>0</v>
      </c>
      <c r="D48" s="1" t="s">
        <v>266</v>
      </c>
      <c r="E48" s="6" t="str">
        <f>E47/E46</f>
        <v>0</v>
      </c>
    </row>
    <row r="49" spans="1:5">
      <c r="B49" s="1" t="s">
        <v>267</v>
      </c>
      <c r="C49" s="5" t="str">
        <f>C46-C47</f>
        <v>0</v>
      </c>
      <c r="D49" s="1" t="s">
        <v>267</v>
      </c>
      <c r="E49" s="5" t="str">
        <f>E46-E47</f>
        <v>0</v>
      </c>
    </row>
    <row r="51" spans="1:5">
      <c r="B51" s="1" t="s">
        <v>268</v>
      </c>
      <c r="C51" s="5">
        <v>84</v>
      </c>
      <c r="D51" s="1" t="s">
        <v>268</v>
      </c>
      <c r="E51" s="5">
        <v>0</v>
      </c>
    </row>
    <row r="53" spans="1:5">
      <c r="B53" s="1" t="s">
        <v>296</v>
      </c>
      <c r="C53" s="5">
        <v>32</v>
      </c>
      <c r="D53" s="1" t="s">
        <v>270</v>
      </c>
      <c r="E53" s="5">
        <v>32</v>
      </c>
    </row>
    <row r="54" spans="1:5">
      <c r="B54" s="1" t="s">
        <v>285</v>
      </c>
      <c r="C54" s="5">
        <v>1</v>
      </c>
      <c r="D54" s="1" t="s">
        <v>322</v>
      </c>
      <c r="E54" s="5">
        <v>1</v>
      </c>
    </row>
    <row r="57" spans="1:5">
      <c r="B57" s="2" t="s">
        <v>275</v>
      </c>
      <c r="D57" s="2" t="s">
        <v>275</v>
      </c>
    </row>
    <row r="58" spans="1:5">
      <c r="B58" s="1" t="s">
        <v>278</v>
      </c>
      <c r="C58" s="5">
        <v>2</v>
      </c>
      <c r="D58" s="1" t="s">
        <v>278</v>
      </c>
      <c r="E58" s="5">
        <v>2</v>
      </c>
    </row>
    <row r="59" spans="1:5">
      <c r="B59" s="1" t="s">
        <v>281</v>
      </c>
      <c r="C59" s="5">
        <v>5</v>
      </c>
      <c r="D59" s="1" t="s">
        <v>281</v>
      </c>
      <c r="E59" s="5">
        <v>5</v>
      </c>
    </row>
    <row r="60" spans="1:5">
      <c r="B60" s="1" t="s">
        <v>291</v>
      </c>
      <c r="C60" s="5">
        <v>3</v>
      </c>
      <c r="D60" s="1" t="s">
        <v>291</v>
      </c>
      <c r="E60" s="5">
        <v>3</v>
      </c>
    </row>
    <row r="61" spans="1:5">
      <c r="B61" s="1" t="s">
        <v>290</v>
      </c>
      <c r="C61" s="5">
        <v>4</v>
      </c>
      <c r="D61" s="1" t="s">
        <v>290</v>
      </c>
      <c r="E61" s="5">
        <v>4</v>
      </c>
    </row>
    <row r="62" spans="1:5">
      <c r="B62" s="1" t="s">
        <v>260</v>
      </c>
      <c r="C62" s="5">
        <v>2</v>
      </c>
      <c r="D62" s="1" t="s">
        <v>260</v>
      </c>
      <c r="E62" s="5">
        <v>2</v>
      </c>
    </row>
    <row r="63" spans="1:5">
      <c r="B63" s="1" t="s">
        <v>279</v>
      </c>
      <c r="C63" s="5">
        <v>2</v>
      </c>
      <c r="D63" s="1" t="s">
        <v>279</v>
      </c>
      <c r="E63" s="5">
        <v>2</v>
      </c>
    </row>
    <row r="64" spans="1:5">
      <c r="B64" s="1" t="s">
        <v>286</v>
      </c>
      <c r="C64" s="5">
        <v>2</v>
      </c>
      <c r="D64" s="1" t="s">
        <v>286</v>
      </c>
      <c r="E64" s="5">
        <v>2</v>
      </c>
    </row>
    <row r="65" spans="1:5">
      <c r="B65" s="1" t="s">
        <v>277</v>
      </c>
      <c r="C65" s="5">
        <v>6</v>
      </c>
      <c r="D65" s="1" t="s">
        <v>277</v>
      </c>
      <c r="E65" s="5">
        <v>5</v>
      </c>
    </row>
    <row r="66" spans="1:5">
      <c r="B66" s="1" t="s">
        <v>288</v>
      </c>
      <c r="C66" s="5">
        <v>3</v>
      </c>
      <c r="D66" s="1" t="s">
        <v>282</v>
      </c>
      <c r="E66" s="5">
        <v>1</v>
      </c>
    </row>
    <row r="67" spans="1:5">
      <c r="B67" s="1" t="s">
        <v>284</v>
      </c>
      <c r="C67" s="5">
        <v>2</v>
      </c>
      <c r="D67" s="1" t="s">
        <v>288</v>
      </c>
      <c r="E67" s="5">
        <v>3</v>
      </c>
    </row>
    <row r="68" spans="1:5">
      <c r="B68" s="1" t="s">
        <v>293</v>
      </c>
      <c r="C68" s="5">
        <v>1</v>
      </c>
      <c r="D68" s="1" t="s">
        <v>284</v>
      </c>
      <c r="E68" s="5">
        <v>2</v>
      </c>
    </row>
    <row r="69" spans="1:5">
      <c r="B69" s="1" t="s">
        <v>292</v>
      </c>
      <c r="C69" s="5">
        <v>1</v>
      </c>
      <c r="D69" s="1" t="s">
        <v>293</v>
      </c>
      <c r="E69" s="5">
        <v>1</v>
      </c>
    </row>
    <row r="70" spans="1:5">
      <c r="D70" s="1" t="s">
        <v>292</v>
      </c>
      <c r="E7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2026-05-21T11:54:10+08:00</dcterms:created>
  <dcterms:modified xsi:type="dcterms:W3CDTF">2026-05-21T11:54:10+08:00</dcterms:modified>
  <dc:title>Untitled Spreadsheet</dc:title>
  <dc:description/>
  <dc:subject/>
  <cp:keywords/>
  <cp:category/>
</cp:coreProperties>
</file>