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<sst xmlns="http://schemas.openxmlformats.org/spreadsheetml/2006/main" uniqueCount="296">
  <si>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</si>
  <si>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</si>
  <si>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</si>
  <si>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</si>
  <si>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</si>
  <si>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</si>
  <si>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</si>
  <si>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</si>
  <si>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</si>
  <si>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</si>
  <si>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</si>
  <si>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</si>
  <si>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</si>
  <si>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</si>
  <si>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</si>
  <si>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</si>
  <si>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</si>
  <si>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</si>
  <si>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</si>
  <si>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</si>
  <si>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</si>
  <si>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</si>
  <si>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</si>
  <si>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</si>
  <si>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</si>
  <si>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</si>
  <si>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</si>
  <si>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</si>
  <si>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</si>
  <si>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</si>
  <si>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</si>
  <si>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</si>
  <si>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</si>
  <si>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AK</t>
  </si>
  <si>
    <t>AL</t>
  </si>
  <si>
    <t>AM</t>
  </si>
  <si>
    <t>AN</t>
  </si>
  <si>
    <t>AP</t>
  </si>
  <si>
    <t>AS</t>
  </si>
  <si>
    <t>BE</t>
  </si>
  <si>
    <t>4 Bay</t>
  </si>
  <si>
    <t>BG</t>
  </si>
  <si>
    <t>2.5 Bay</t>
  </si>
  <si>
    <t>BN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</si>
  <si>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</si>
  <si>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</si>
  <si>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</si>
  <si>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</si>
  <si>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</si>
  <si>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</si>
  <si>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</si>
  <si>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</si>
  <si>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</si>
  <si>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</si>
  <si>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</si>
  <si>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</si>
  <si>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CM</t>
  </si>
  <si>
    <t>CN</t>
  </si>
  <si>
    <t>CP</t>
  </si>
  <si>
    <t>CQ</t>
  </si>
  <si>
    <t>CT</t>
  </si>
  <si>
    <t>CV</t>
  </si>
  <si>
    <t>CY</t>
  </si>
  <si>
    <t>CZ</t>
  </si>
  <si>
    <t>DY</t>
  </si>
  <si>
    <t>EL</t>
  </si>
  <si>
    <t>EM</t>
  </si>
  <si>
    <t>EP</t>
  </si>
  <si>
    <t>FA</t>
  </si>
  <si>
    <t>FB</t>
  </si>
  <si>
    <t>FC</t>
  </si>
  <si>
    <t>FE</t>
  </si>
  <si>
    <t>FF</t>
  </si>
  <si>
    <t>FJ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</si>
  <si>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</si>
  <si>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</si>
  <si>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</si>
  <si>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</si>
  <si>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</si>
  <si>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</si>
  <si>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</si>
  <si>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</si>
  <si>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</si>
  <si>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GW</t>
  </si>
  <si>
    <t>HC</t>
  </si>
  <si>
    <t>HD</t>
  </si>
  <si>
    <t>HE</t>
  </si>
  <si>
    <t>HF</t>
  </si>
  <si>
    <t>HI</t>
  </si>
  <si>
    <t>HK</t>
  </si>
  <si>
    <t>HN</t>
  </si>
  <si>
    <t>HQ</t>
  </si>
  <si>
    <t>HT</t>
  </si>
  <si>
    <t>HU</t>
  </si>
  <si>
    <t>HV</t>
  </si>
  <si>
    <t>HX</t>
  </si>
  <si>
    <t>HZ</t>
  </si>
  <si>
    <t>IF</t>
  </si>
  <si>
    <t>IQ</t>
  </si>
  <si>
    <t>IS</t>
  </si>
  <si>
    <t>IV</t>
  </si>
  <si>
    <t>JR</t>
  </si>
  <si>
    <t>KB</t>
  </si>
  <si>
    <t>KC</t>
  </si>
  <si>
    <t>KD</t>
  </si>
  <si>
    <t>KE</t>
  </si>
  <si>
    <t>KF</t>
  </si>
  <si>
    <t>KI</t>
  </si>
  <si>
    <t>KK</t>
  </si>
  <si>
    <t>KL</t>
  </si>
  <si>
    <t>KO</t>
  </si>
  <si>
    <t>KP</t>
  </si>
  <si>
    <t>KS</t>
  </si>
  <si>
    <t>KX</t>
  </si>
  <si>
    <t>KZ</t>
  </si>
  <si>
    <t>LG</t>
  </si>
  <si>
    <t>LJ</t>
  </si>
  <si>
    <t>LK</t>
  </si>
  <si>
    <t>LL</t>
  </si>
  <si>
    <t>LM</t>
  </si>
  <si>
    <t>1 Bay</t>
  </si>
  <si>
    <t>LN</t>
  </si>
  <si>
    <t>LP</t>
  </si>
  <si>
    <t>LS</t>
  </si>
  <si>
    <t>LT</t>
  </si>
  <si>
    <t>LV</t>
  </si>
  <si>
    <t>LX</t>
  </si>
  <si>
    <t>1.5 Bay</t>
  </si>
  <si>
    <t>ME</t>
  </si>
  <si>
    <t>MF</t>
  </si>
  <si>
    <t>MK</t>
  </si>
  <si>
    <t>ML</t>
  </si>
  <si>
    <t>MM</t>
  </si>
  <si>
    <t>MQ</t>
  </si>
  <si>
    <t>NA</t>
  </si>
  <si>
    <t>NH</t>
  </si>
  <si>
    <t>NJ</t>
  </si>
  <si>
    <t>NK</t>
  </si>
  <si>
    <t>NL</t>
  </si>
  <si>
    <t>NP</t>
  </si>
  <si>
    <t>NR</t>
  </si>
  <si>
    <t>NW</t>
  </si>
  <si>
    <t>OA</t>
  </si>
  <si>
    <t>OG</t>
  </si>
  <si>
    <t>OL</t>
  </si>
  <si>
    <t>ON</t>
  </si>
  <si>
    <t>OR</t>
  </si>
  <si>
    <t>OY</t>
  </si>
  <si>
    <t>PA</t>
  </si>
  <si>
    <t>PD</t>
  </si>
  <si>
    <t>PE</t>
  </si>
  <si>
    <t>PG</t>
  </si>
  <si>
    <t>PH</t>
  </si>
  <si>
    <t>PJ</t>
  </si>
  <si>
    <t>PN</t>
  </si>
  <si>
    <t>PQ</t>
  </si>
  <si>
    <t>PU</t>
  </si>
  <si>
    <t>PV</t>
  </si>
  <si>
    <t>PY</t>
  </si>
  <si>
    <t>PZ</t>
  </si>
  <si>
    <t>QR</t>
  </si>
  <si>
    <t>QS</t>
  </si>
  <si>
    <t>QY</t>
  </si>
  <si>
    <t>RN</t>
  </si>
  <si>
    <t>RP</t>
  </si>
  <si>
    <t>RT</t>
  </si>
  <si>
    <t>RV</t>
  </si>
  <si>
    <t>SA</t>
  </si>
  <si>
    <t>SC</t>
  </si>
  <si>
    <t>SD</t>
  </si>
  <si>
    <t>SE</t>
  </si>
  <si>
    <t>SF</t>
  </si>
  <si>
    <t>SH</t>
  </si>
  <si>
    <t>SJ</t>
  </si>
  <si>
    <t>SK</t>
  </si>
  <si>
    <t>SM</t>
  </si>
  <si>
    <t>SN</t>
  </si>
  <si>
    <t>SP</t>
  </si>
  <si>
    <t>SR</t>
  </si>
  <si>
    <t>ST</t>
  </si>
  <si>
    <t>SW</t>
  </si>
  <si>
    <t>SX</t>
  </si>
  <si>
    <t>SZ</t>
  </si>
  <si>
    <t>TB</t>
  </si>
  <si>
    <t>TC</t>
  </si>
  <si>
    <t>TD</t>
  </si>
  <si>
    <t>TE</t>
  </si>
  <si>
    <t>TI</t>
  </si>
  <si>
    <t>TJ</t>
  </si>
  <si>
    <t>TL</t>
  </si>
  <si>
    <t>TM</t>
  </si>
  <si>
    <t>TP</t>
  </si>
  <si>
    <t>TS</t>
  </si>
  <si>
    <t>TT</t>
  </si>
  <si>
    <t>TU</t>
  </si>
  <si>
    <t>TV</t>
  </si>
  <si>
    <t>TY</t>
  </si>
  <si>
    <t>TZ</t>
  </si>
  <si>
    <t>UP</t>
  </si>
  <si>
    <t>VX</t>
  </si>
  <si>
    <t>WA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</si>
  <si>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</si>
  <si>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</si>
  <si>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</si>
  <si>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</si>
  <si>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</si>
  <si>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</si>
  <si>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</si>
  <si>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</si>
  <si>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</si>
  <si>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</si>
  <si>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</si>
  <si>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YF</t>
  </si>
  <si>
    <t>YH</t>
  </si>
  <si>
    <t>YI</t>
  </si>
  <si>
    <t>YJ</t>
  </si>
  <si>
    <t>YK</t>
  </si>
  <si>
    <t>YL</t>
  </si>
  <si>
    <t>YM</t>
  </si>
  <si>
    <t>YP</t>
  </si>
  <si>
    <t>YR</t>
  </si>
  <si>
    <t>YU</t>
  </si>
  <si>
    <t>YW</t>
  </si>
  <si>
    <t>YY</t>
  </si>
  <si>
    <t>ZH</t>
  </si>
  <si>
    <t>ZO</t>
  </si>
  <si>
    <t>FG</t>
  </si>
  <si>
    <t>MN</t>
  </si>
  <si>
    <t>TA</t>
  </si>
  <si>
    <t>TK</t>
  </si>
  <si>
    <t>WB</t>
  </si>
  <si>
    <t>Report Start Date</t>
  </si>
  <si>
    <t>2026-05-15</t>
  </si>
  <si>
    <t>Report End Date</t>
  </si>
  <si>
    <t>2026-05-21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</si>
  <si>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</si>
  <si>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</si>
  <si>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</si>
  <si>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</si>
  <si>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</si>
  <si>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</si>
  <si>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</si>
  <si>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</si>
  <si>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</si>
  <si>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</si>
  <si>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"3.5 Bay"</t>
  </si>
  <si>
    <t>Count of "已CUT了這個陳列位"</t>
  </si>
  <si>
    <t>Count of "2 Bay"</t>
  </si>
  <si>
    <t>Count of "3 Bay"</t>
  </si>
  <si>
    <t>Report Dates</t>
  </si>
  <si>
    <t>Count of "4 Bay"</t>
  </si>
  <si>
    <t>2026-05-13</t>
  </si>
  <si>
    <t>2026-05-05</t>
  </si>
  <si>
    <t>2026-05-12</t>
  </si>
  <si>
    <t>Count of "2.5 Bay"</t>
  </si>
  <si>
    <t>2026-05-19</t>
  </si>
  <si>
    <t>2026-05-18</t>
  </si>
  <si>
    <t>Count of "5 Bay"</t>
  </si>
  <si>
    <t>Count of "1 Bay"</t>
  </si>
  <si>
    <t>Count of "1.5 Bay"</t>
  </si>
  <si>
    <t>2026-05-14</t>
  </si>
  <si>
    <t>2026-05-07</t>
  </si>
  <si>
    <t>2026-05-17</t>
  </si>
  <si>
    <t>2026-05-11</t>
  </si>
  <si>
    <t>2026-05-04</t>
  </si>
  <si>
    <t>2026-05-08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</si>
  <si>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</si>
  <si>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</si>
  <si>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</si>
  <si>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</si>
  <si>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</si>
  <si>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</si>
  <si>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</si>
  <si>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</si>
  <si>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</si>
  <si>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</si>
  <si>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</si>
  <si>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</si>
  <si>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</si>
  <si>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</si>
  <si>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</si>
  <si>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節日期間奶粉暫存倉,有客要先拎出來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</si>
  <si>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</si>
  <si>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</si>
  <si>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</si>
  <si>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</si>
  <si>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</si>
  <si>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</si>
  <si>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</si>
  <si>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"節日期間奶粉暫存倉,有客要先拎出來"</t>
  </si>
  <si>
    <t>Count of "冇賣奶粉"</t>
  </si>
  <si>
    <t>Count of "0.5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</si>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</sst>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31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28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24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31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40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42</v>
      </c>
      <c r="O19"/>
    </row>
    <row r="20" spans="1:15">
      <c r="A20" s="1" t="s">
        <v>43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42</v>
      </c>
      <c r="O20"/>
    </row>
    <row r="21" spans="1:15">
      <c r="A21" s="1" t="s">
        <v>44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24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24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28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42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24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31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28</v>
      </c>
      <c r="O27"/>
    </row>
    <row r="28" spans="1:15">
      <c r="A28" s="1" t="s">
        <v>51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24</v>
      </c>
      <c r="O28"/>
    </row>
    <row r="29" spans="1:15">
      <c r="A29" s="1" t="s">
        <v>52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24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31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31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42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28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28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42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31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28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28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24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28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28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24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31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42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42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42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26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24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24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24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42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42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28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28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28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28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28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42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28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28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28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28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24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24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28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24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42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24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31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28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24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24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24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42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42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24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42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42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42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120</v>
      </c>
      <c r="O96"/>
    </row>
    <row r="97" spans="1:15">
      <c r="A97" s="1" t="s">
        <v>121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28</v>
      </c>
      <c r="O97"/>
    </row>
    <row r="98" spans="1:15">
      <c r="A98" s="1" t="s">
        <v>122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40</v>
      </c>
      <c r="O98"/>
    </row>
    <row r="99" spans="1:15">
      <c r="A99" s="1" t="s">
        <v>123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28</v>
      </c>
      <c r="O99"/>
    </row>
    <row r="100" spans="1:15">
      <c r="A100" s="1" t="s">
        <v>124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28</v>
      </c>
      <c r="O100"/>
    </row>
    <row r="101" spans="1:15">
      <c r="A101" s="1" t="s">
        <v>125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126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127</v>
      </c>
      <c r="O102"/>
    </row>
    <row r="103" spans="1:15">
      <c r="A103" s="1" t="s">
        <v>128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24</v>
      </c>
      <c r="O103"/>
    </row>
    <row r="104" spans="1:15">
      <c r="A104" s="1" t="s">
        <v>129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31</v>
      </c>
      <c r="O104"/>
    </row>
    <row r="105" spans="1:15">
      <c r="A105" s="1" t="s">
        <v>130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42</v>
      </c>
      <c r="O105"/>
    </row>
    <row r="106" spans="1:15">
      <c r="A106" s="1" t="s">
        <v>131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28</v>
      </c>
      <c r="O106"/>
    </row>
    <row r="107" spans="1:15">
      <c r="A107" s="1" t="s">
        <v>132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28</v>
      </c>
      <c r="O107"/>
    </row>
    <row r="108" spans="1:15">
      <c r="A108" s="1" t="s">
        <v>133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31</v>
      </c>
      <c r="O108"/>
    </row>
    <row r="109" spans="1:15">
      <c r="A109" s="1" t="s">
        <v>134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42</v>
      </c>
      <c r="O109"/>
    </row>
    <row r="110" spans="1:15">
      <c r="A110" s="1" t="s">
        <v>135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28</v>
      </c>
      <c r="O110"/>
    </row>
    <row r="111" spans="1:15">
      <c r="A111" s="1" t="s">
        <v>136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42</v>
      </c>
      <c r="O111"/>
    </row>
    <row r="112" spans="1:15">
      <c r="A112" s="1" t="s">
        <v>137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28</v>
      </c>
      <c r="O112"/>
    </row>
    <row r="113" spans="1:15">
      <c r="A113" s="1" t="s">
        <v>138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31</v>
      </c>
      <c r="O113"/>
    </row>
    <row r="114" spans="1:15">
      <c r="A114" s="1" t="s">
        <v>139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31</v>
      </c>
      <c r="O114"/>
    </row>
    <row r="115" spans="1:15">
      <c r="A115" s="1" t="s">
        <v>140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28</v>
      </c>
      <c r="O115"/>
    </row>
    <row r="116" spans="1:15">
      <c r="A116" s="1" t="s">
        <v>141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42</v>
      </c>
      <c r="O116"/>
    </row>
    <row r="117" spans="1:15">
      <c r="A117" s="1" t="s">
        <v>142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28</v>
      </c>
      <c r="O117"/>
    </row>
    <row r="118" spans="1:15">
      <c r="A118" s="1" t="s">
        <v>143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28</v>
      </c>
      <c r="O118"/>
    </row>
    <row r="119" spans="1:15">
      <c r="A119" s="1" t="s">
        <v>144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31</v>
      </c>
      <c r="O119"/>
    </row>
    <row r="120" spans="1:15">
      <c r="A120" s="1" t="s">
        <v>145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28</v>
      </c>
      <c r="O120"/>
    </row>
    <row r="121" spans="1:15">
      <c r="A121" s="1" t="s">
        <v>146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42</v>
      </c>
      <c r="O121"/>
    </row>
    <row r="122" spans="1:15">
      <c r="A122" s="1" t="s">
        <v>147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31</v>
      </c>
      <c r="O122"/>
    </row>
    <row r="123" spans="1:15">
      <c r="A123" s="1" t="s">
        <v>148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28</v>
      </c>
      <c r="O123"/>
    </row>
    <row r="124" spans="1:15">
      <c r="A124" s="1" t="s">
        <v>149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24</v>
      </c>
      <c r="O124"/>
    </row>
    <row r="125" spans="1:15">
      <c r="A125" s="1" t="s">
        <v>150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42</v>
      </c>
      <c r="O125"/>
    </row>
    <row r="126" spans="1:15">
      <c r="A126" s="1" t="s">
        <v>151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28</v>
      </c>
      <c r="O126"/>
    </row>
    <row r="127" spans="1:15">
      <c r="A127" s="1" t="s">
        <v>152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31</v>
      </c>
      <c r="O127"/>
    </row>
    <row r="128" spans="1:15">
      <c r="A128" s="1" t="s">
        <v>153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24</v>
      </c>
      <c r="O128"/>
    </row>
    <row r="129" spans="1:15">
      <c r="A129" s="1" t="s">
        <v>154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28</v>
      </c>
      <c r="O129"/>
    </row>
    <row r="130" spans="1:15">
      <c r="A130" s="1" t="s">
        <v>155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127</v>
      </c>
      <c r="O130"/>
    </row>
    <row r="131" spans="1:15">
      <c r="A131" s="1" t="s">
        <v>156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127</v>
      </c>
      <c r="O131"/>
    </row>
    <row r="132" spans="1:15">
      <c r="A132" s="1" t="s">
        <v>157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28</v>
      </c>
      <c r="O132"/>
    </row>
    <row r="133" spans="1:15">
      <c r="A133" s="1" t="s">
        <v>158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31</v>
      </c>
      <c r="O133"/>
    </row>
    <row r="134" spans="1:15">
      <c r="A134" s="1" t="s">
        <v>159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28</v>
      </c>
      <c r="O134"/>
    </row>
    <row r="135" spans="1:15">
      <c r="A135" s="1" t="s">
        <v>160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28</v>
      </c>
      <c r="O135"/>
    </row>
    <row r="136" spans="1:15">
      <c r="A136" s="1" t="s">
        <v>161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28</v>
      </c>
      <c r="O136"/>
    </row>
    <row r="137" spans="1:15">
      <c r="A137" s="1" t="s">
        <v>162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24</v>
      </c>
      <c r="O137"/>
    </row>
    <row r="138" spans="1:15">
      <c r="A138" s="1" t="s">
        <v>163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42</v>
      </c>
      <c r="O138"/>
    </row>
    <row r="139" spans="1:15">
      <c r="A139" s="1" t="s">
        <v>164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28</v>
      </c>
      <c r="O139"/>
    </row>
    <row r="140" spans="1:15">
      <c r="A140" s="1" t="s">
        <v>165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28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31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31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24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28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31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28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28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31</v>
      </c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24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42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28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28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24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31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42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28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24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42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31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28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42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28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28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31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24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31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28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42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28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31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28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42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28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42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127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28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28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31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28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28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24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31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31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42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31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28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42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120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28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42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42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42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42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24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42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31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28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28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28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24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/>
      <c r="M201"/>
      <c r="N201" s="1" t="s">
        <v>24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/>
      <c r="M202"/>
      <c r="N202" s="1" t="s">
        <v>28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/>
      <c r="M203"/>
      <c r="N203" s="1" t="s">
        <v>31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/>
      <c r="M204"/>
      <c r="N204" s="1" t="s">
        <v>31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/>
      <c r="M205"/>
      <c r="N205" s="1" t="s">
        <v>42</v>
      </c>
      <c r="O205"/>
    </row>
    <row r="206" spans="1:15">
      <c r="A206" s="4"/>
      <c r="B206" s="4"/>
      <c r="C206"/>
      <c r="D206" s="4"/>
      <c r="E206"/>
      <c r="F206" s="4"/>
      <c r="G206"/>
      <c r="H206" s="4"/>
      <c r="I206"/>
      <c r="J206" s="4"/>
      <c r="K206"/>
      <c r="L206" s="4"/>
      <c r="M206"/>
      <c r="N206" s="4"/>
      <c r="O206"/>
    </row>
    <row r="207" spans="1:15">
      <c r="A207" s="2" t="s">
        <v>231</v>
      </c>
      <c r="B207" s="5" t="s">
        <v>232</v>
      </c>
      <c r="C207"/>
      <c r="D207" s="5" t="s">
        <v>232</v>
      </c>
      <c r="E207"/>
      <c r="F207" s="5" t="s">
        <v>232</v>
      </c>
      <c r="G207"/>
      <c r="H207" s="5" t="s">
        <v>232</v>
      </c>
      <c r="I207"/>
      <c r="J207" s="5" t="s">
        <v>232</v>
      </c>
      <c r="K207"/>
      <c r="L207" s="5" t="s">
        <v>232</v>
      </c>
      <c r="M207"/>
      <c r="N207" s="5" t="s">
        <v>232</v>
      </c>
      <c r="O207"/>
    </row>
    <row r="208" spans="1:15">
      <c r="A208" s="2" t="s">
        <v>233</v>
      </c>
      <c r="B208" s="5" t="s">
        <v>234</v>
      </c>
      <c r="C208"/>
      <c r="D208" s="5" t="s">
        <v>234</v>
      </c>
      <c r="E208"/>
      <c r="F208" s="5" t="s">
        <v>234</v>
      </c>
      <c r="G208"/>
      <c r="H208" s="5" t="s">
        <v>234</v>
      </c>
      <c r="I208"/>
      <c r="J208" s="5" t="s">
        <v>234</v>
      </c>
      <c r="K208"/>
      <c r="L208" s="5" t="s">
        <v>234</v>
      </c>
      <c r="M208"/>
      <c r="N208" s="5" t="s">
        <v>234</v>
      </c>
      <c r="O208"/>
    </row>
    <row r="209" spans="1:15">
      <c r="A209" s="2" t="s">
        <v>235</v>
      </c>
      <c r="B209" s="5">
        <v>5</v>
      </c>
      <c r="C209"/>
      <c r="D209" s="5">
        <v>5</v>
      </c>
      <c r="E209"/>
      <c r="F209" s="5">
        <v>5</v>
      </c>
      <c r="G209"/>
      <c r="H209" s="5">
        <v>5</v>
      </c>
      <c r="I209"/>
      <c r="J209" s="5">
        <v>5</v>
      </c>
      <c r="K209"/>
      <c r="L209" s="5">
        <v>5</v>
      </c>
      <c r="M209"/>
      <c r="N209" s="5">
        <v>5</v>
      </c>
      <c r="O209"/>
    </row>
    <row r="210" spans="1:1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</row>
    <row r="211" spans="1:15">
      <c r="A211" s="2" t="s">
        <v>236</v>
      </c>
      <c r="B211" s="1" t="s">
        <v>237</v>
      </c>
      <c r="C211" s="5">
        <v>199</v>
      </c>
      <c r="D211" s="1" t="s">
        <v>237</v>
      </c>
      <c r="E211" s="5">
        <v>199</v>
      </c>
      <c r="F211" s="1" t="s">
        <v>237</v>
      </c>
      <c r="G211" s="5">
        <v>199</v>
      </c>
      <c r="H211" s="1" t="s">
        <v>237</v>
      </c>
      <c r="I211" s="5">
        <v>199</v>
      </c>
      <c r="J211" s="1" t="s">
        <v>237</v>
      </c>
      <c r="K211" s="5">
        <v>199</v>
      </c>
      <c r="L211" s="1" t="s">
        <v>237</v>
      </c>
      <c r="M211" s="5">
        <v>199</v>
      </c>
      <c r="N211" s="1" t="s">
        <v>237</v>
      </c>
      <c r="O211" s="5">
        <v>199</v>
      </c>
    </row>
    <row r="212" spans="1:15">
      <c r="B212" s="1" t="s">
        <v>238</v>
      </c>
      <c r="C212" s="5">
        <v>3</v>
      </c>
      <c r="D212" s="1" t="s">
        <v>238</v>
      </c>
      <c r="E212" s="5">
        <v>5</v>
      </c>
      <c r="F212" s="1" t="s">
        <v>238</v>
      </c>
      <c r="G212" s="5">
        <v>3</v>
      </c>
      <c r="H212" s="1" t="s">
        <v>238</v>
      </c>
      <c r="I212" s="5">
        <v>5</v>
      </c>
      <c r="J212" s="1" t="s">
        <v>238</v>
      </c>
      <c r="K212" s="5">
        <v>4</v>
      </c>
      <c r="L212" s="1" t="s">
        <v>238</v>
      </c>
      <c r="M212" s="5">
        <v>194</v>
      </c>
      <c r="N212" s="1" t="s">
        <v>238</v>
      </c>
      <c r="O212" s="5">
        <v>199</v>
      </c>
    </row>
    <row r="213" spans="1:15">
      <c r="B213" s="1" t="s">
        <v>239</v>
      </c>
      <c r="C213" s="5" t="str">
        <f>COUNTIF(B7:B205,"&lt;&gt;"&amp;"")</f>
        <v>0</v>
      </c>
      <c r="D213" s="1" t="s">
        <v>239</v>
      </c>
      <c r="E213" s="5" t="str">
        <f>COUNTIF(D7:D205,"&lt;&gt;"&amp;"")</f>
        <v>0</v>
      </c>
      <c r="F213" s="1" t="s">
        <v>239</v>
      </c>
      <c r="G213" s="5" t="str">
        <f>COUNTIF(F7:F205,"&lt;&gt;"&amp;"")</f>
        <v>0</v>
      </c>
      <c r="H213" s="1" t="s">
        <v>239</v>
      </c>
      <c r="I213" s="5" t="str">
        <f>COUNTIF(H7:H205,"&lt;&gt;"&amp;"")</f>
        <v>0</v>
      </c>
      <c r="J213" s="1" t="s">
        <v>239</v>
      </c>
      <c r="K213" s="5" t="str">
        <f>COUNTIF(J7:J205,"&lt;&gt;"&amp;"")</f>
        <v>0</v>
      </c>
      <c r="L213" s="1" t="s">
        <v>239</v>
      </c>
      <c r="M213" s="5" t="str">
        <f>COUNTIF(L7:L205,"&lt;&gt;"&amp;"")</f>
        <v>0</v>
      </c>
      <c r="N213" s="1" t="s">
        <v>239</v>
      </c>
      <c r="O213" s="5" t="str">
        <f>COUNTIF(N7:N205,"&lt;&gt;"&amp;"")</f>
        <v>0</v>
      </c>
    </row>
    <row r="214" spans="1:15">
      <c r="B214" s="1" t="s">
        <v>240</v>
      </c>
      <c r="C214" s="6" t="str">
        <f>C213/C212</f>
        <v>0</v>
      </c>
      <c r="D214" s="1" t="s">
        <v>240</v>
      </c>
      <c r="E214" s="6" t="str">
        <f>E213/E212</f>
        <v>0</v>
      </c>
      <c r="F214" s="1" t="s">
        <v>240</v>
      </c>
      <c r="G214" s="6" t="str">
        <f>G213/G212</f>
        <v>0</v>
      </c>
      <c r="H214" s="1" t="s">
        <v>240</v>
      </c>
      <c r="I214" s="6" t="str">
        <f>I213/I212</f>
        <v>0</v>
      </c>
      <c r="J214" s="1" t="s">
        <v>240</v>
      </c>
      <c r="K214" s="6" t="str">
        <f>K213/K212</f>
        <v>0</v>
      </c>
      <c r="L214" s="1" t="s">
        <v>240</v>
      </c>
      <c r="M214" s="6" t="str">
        <f>M213/M212</f>
        <v>0</v>
      </c>
      <c r="N214" s="1" t="s">
        <v>240</v>
      </c>
      <c r="O214" s="6" t="str">
        <f>O213/O212</f>
        <v>0</v>
      </c>
    </row>
    <row r="215" spans="1:15">
      <c r="B215" s="1" t="s">
        <v>241</v>
      </c>
      <c r="C215" s="5" t="str">
        <f>C212-C213</f>
        <v>0</v>
      </c>
      <c r="D215" s="1" t="s">
        <v>241</v>
      </c>
      <c r="E215" s="5" t="str">
        <f>E212-E213</f>
        <v>0</v>
      </c>
      <c r="F215" s="1" t="s">
        <v>241</v>
      </c>
      <c r="G215" s="5" t="str">
        <f>G212-G213</f>
        <v>0</v>
      </c>
      <c r="H215" s="1" t="s">
        <v>241</v>
      </c>
      <c r="I215" s="5" t="str">
        <f>I212-I213</f>
        <v>0</v>
      </c>
      <c r="J215" s="1" t="s">
        <v>241</v>
      </c>
      <c r="K215" s="5" t="str">
        <f>K212-K213</f>
        <v>0</v>
      </c>
      <c r="L215" s="1" t="s">
        <v>241</v>
      </c>
      <c r="M215" s="5" t="str">
        <f>M212-M213</f>
        <v>0</v>
      </c>
      <c r="N215" s="1" t="s">
        <v>241</v>
      </c>
      <c r="O215" s="5" t="str">
        <f>O212-O213</f>
        <v>0</v>
      </c>
    </row>
    <row r="217" spans="1:15">
      <c r="B217" s="1" t="s">
        <v>242</v>
      </c>
      <c r="C217" s="5">
        <v>3</v>
      </c>
      <c r="D217" s="1" t="s">
        <v>242</v>
      </c>
      <c r="E217" s="5">
        <v>6</v>
      </c>
      <c r="F217" s="1" t="s">
        <v>242</v>
      </c>
      <c r="G217" s="5">
        <v>3</v>
      </c>
      <c r="H217" s="1" t="s">
        <v>242</v>
      </c>
      <c r="I217" s="5">
        <v>9</v>
      </c>
      <c r="J217" s="1" t="s">
        <v>242</v>
      </c>
      <c r="K217" s="5">
        <v>4</v>
      </c>
      <c r="L217" s="1" t="s">
        <v>242</v>
      </c>
      <c r="M217" s="5">
        <v>0</v>
      </c>
      <c r="N217" s="1" t="s">
        <v>242</v>
      </c>
      <c r="O217" s="5">
        <v>751</v>
      </c>
    </row>
    <row r="219" spans="1:15">
      <c r="B219" s="1" t="s">
        <v>243</v>
      </c>
      <c r="C219" s="5">
        <v>3</v>
      </c>
      <c r="D219" s="1" t="s">
        <v>243</v>
      </c>
      <c r="E219" s="5">
        <v>5</v>
      </c>
      <c r="F219" s="1" t="s">
        <v>243</v>
      </c>
      <c r="G219" s="5">
        <v>3</v>
      </c>
      <c r="H219" s="1" t="s">
        <v>243</v>
      </c>
      <c r="I219" s="5">
        <v>4</v>
      </c>
      <c r="J219" s="1" t="s">
        <v>243</v>
      </c>
      <c r="K219" s="5">
        <v>3</v>
      </c>
      <c r="L219" s="1" t="s">
        <v>244</v>
      </c>
      <c r="M219" s="5">
        <v>194</v>
      </c>
      <c r="N219" s="1" t="s">
        <v>245</v>
      </c>
      <c r="O219" s="5">
        <v>48</v>
      </c>
    </row>
    <row r="220" spans="1:15">
      <c r="H220" s="1" t="s">
        <v>246</v>
      </c>
      <c r="I220" s="5">
        <v>1</v>
      </c>
      <c r="J220" s="1" t="s">
        <v>246</v>
      </c>
      <c r="K220" s="5">
        <v>1</v>
      </c>
      <c r="N220" s="1" t="s">
        <v>247</v>
      </c>
      <c r="O220" s="5">
        <v>65</v>
      </c>
    </row>
    <row r="221" spans="1:15">
      <c r="N221" s="1" t="s">
        <v>248</v>
      </c>
      <c r="O221" s="5">
        <v>37</v>
      </c>
    </row>
    <row r="222" spans="1:15">
      <c r="B222" s="2" t="s">
        <v>249</v>
      </c>
      <c r="D222" s="2" t="s">
        <v>249</v>
      </c>
      <c r="F222" s="2" t="s">
        <v>249</v>
      </c>
      <c r="L222" s="2" t="s">
        <v>249</v>
      </c>
      <c r="N222" s="1" t="s">
        <v>250</v>
      </c>
      <c r="O222" s="5">
        <v>2</v>
      </c>
    </row>
    <row r="223" spans="1:15">
      <c r="B223" s="1" t="s">
        <v>251</v>
      </c>
      <c r="C223" s="5">
        <v>2</v>
      </c>
      <c r="D223" s="1" t="s">
        <v>251</v>
      </c>
      <c r="E223" s="5">
        <v>2</v>
      </c>
      <c r="F223" s="1" t="s">
        <v>252</v>
      </c>
      <c r="G223" s="5">
        <v>1</v>
      </c>
      <c r="H223" s="2" t="s">
        <v>249</v>
      </c>
      <c r="J223" s="2" t="s">
        <v>249</v>
      </c>
      <c r="L223" s="1" t="s">
        <v>253</v>
      </c>
      <c r="M223" s="5">
        <v>28</v>
      </c>
      <c r="N223" s="1" t="s">
        <v>254</v>
      </c>
      <c r="O223" s="5">
        <v>39</v>
      </c>
    </row>
    <row r="224" spans="1:15">
      <c r="B224" s="1" t="s">
        <v>255</v>
      </c>
      <c r="C224" s="5">
        <v>1</v>
      </c>
      <c r="D224" s="1" t="s">
        <v>252</v>
      </c>
      <c r="E224" s="5">
        <v>2</v>
      </c>
      <c r="F224" s="1" t="s">
        <v>251</v>
      </c>
      <c r="G224" s="5">
        <v>1</v>
      </c>
      <c r="H224" s="1" t="s">
        <v>251</v>
      </c>
      <c r="I224" s="5">
        <v>2</v>
      </c>
      <c r="J224" s="1" t="s">
        <v>251</v>
      </c>
      <c r="K224" s="5">
        <v>2</v>
      </c>
      <c r="L224" s="1" t="s">
        <v>256</v>
      </c>
      <c r="M224" s="5">
        <v>18</v>
      </c>
      <c r="N224" s="1" t="s">
        <v>257</v>
      </c>
      <c r="O224" s="5">
        <v>2</v>
      </c>
    </row>
    <row r="225" spans="1:15">
      <c r="D225" s="1" t="s">
        <v>255</v>
      </c>
      <c r="E225" s="5">
        <v>1</v>
      </c>
      <c r="F225" s="1" t="s">
        <v>255</v>
      </c>
      <c r="G225" s="5">
        <v>1</v>
      </c>
      <c r="H225" s="1" t="s">
        <v>252</v>
      </c>
      <c r="I225" s="5">
        <v>2</v>
      </c>
      <c r="J225" s="1" t="s">
        <v>252</v>
      </c>
      <c r="K225" s="5">
        <v>2</v>
      </c>
      <c r="L225" s="1" t="s">
        <v>232</v>
      </c>
      <c r="M225" s="5">
        <v>6</v>
      </c>
      <c r="N225" s="1" t="s">
        <v>258</v>
      </c>
      <c r="O225" s="5">
        <v>2</v>
      </c>
    </row>
    <row r="226" spans="1:15">
      <c r="H226" s="1" t="s">
        <v>255</v>
      </c>
      <c r="I226" s="5">
        <v>1</v>
      </c>
      <c r="L226" s="1" t="s">
        <v>251</v>
      </c>
      <c r="M226" s="5">
        <v>48</v>
      </c>
      <c r="N226" s="1" t="s">
        <v>259</v>
      </c>
      <c r="O226" s="5">
        <v>4</v>
      </c>
    </row>
    <row r="227" spans="1:15">
      <c r="L227" s="1" t="s">
        <v>260</v>
      </c>
      <c r="M227" s="5">
        <v>12</v>
      </c>
    </row>
    <row r="228" spans="1:15">
      <c r="L228" s="1" t="s">
        <v>261</v>
      </c>
      <c r="M228" s="5">
        <v>14</v>
      </c>
    </row>
    <row r="229" spans="1:15">
      <c r="L229" s="1" t="s">
        <v>255</v>
      </c>
      <c r="M229" s="5">
        <v>39</v>
      </c>
      <c r="N229" s="2" t="s">
        <v>249</v>
      </c>
    </row>
    <row r="230" spans="1:15">
      <c r="L230" s="1" t="s">
        <v>262</v>
      </c>
      <c r="M230" s="5">
        <v>2</v>
      </c>
      <c r="N230" s="1" t="s">
        <v>253</v>
      </c>
      <c r="O230" s="5">
        <v>27</v>
      </c>
    </row>
    <row r="231" spans="1:15">
      <c r="L231" s="1" t="s">
        <v>252</v>
      </c>
      <c r="M231" s="5">
        <v>4</v>
      </c>
      <c r="N231" s="1" t="s">
        <v>256</v>
      </c>
      <c r="O231" s="5">
        <v>18</v>
      </c>
    </row>
    <row r="232" spans="1:15">
      <c r="L232" s="1" t="s">
        <v>263</v>
      </c>
      <c r="M232" s="5">
        <v>12</v>
      </c>
      <c r="N232" s="1" t="s">
        <v>232</v>
      </c>
      <c r="O232" s="5">
        <v>6</v>
      </c>
    </row>
    <row r="233" spans="1:15">
      <c r="L233" s="1" t="s">
        <v>264</v>
      </c>
      <c r="M233" s="5">
        <v>6</v>
      </c>
      <c r="N233" s="1" t="s">
        <v>251</v>
      </c>
      <c r="O233" s="5">
        <v>49</v>
      </c>
    </row>
    <row r="234" spans="1:15">
      <c r="L234" s="1" t="s">
        <v>265</v>
      </c>
      <c r="M234" s="5">
        <v>3</v>
      </c>
      <c r="N234" s="1" t="s">
        <v>260</v>
      </c>
      <c r="O234" s="5">
        <v>12</v>
      </c>
    </row>
    <row r="235" spans="1:15">
      <c r="L235" s="1" t="s">
        <v>266</v>
      </c>
      <c r="M235" s="5">
        <v>2</v>
      </c>
      <c r="N235" s="1" t="s">
        <v>261</v>
      </c>
      <c r="O235" s="5">
        <v>14</v>
      </c>
    </row>
    <row r="236" spans="1:15">
      <c r="N236" s="1" t="s">
        <v>255</v>
      </c>
      <c r="O236" s="5">
        <v>41</v>
      </c>
    </row>
    <row r="237" spans="1:15">
      <c r="N237" s="1" t="s">
        <v>262</v>
      </c>
      <c r="O237" s="5">
        <v>2</v>
      </c>
    </row>
    <row r="238" spans="1:15">
      <c r="N238" s="1" t="s">
        <v>252</v>
      </c>
      <c r="O238" s="5">
        <v>4</v>
      </c>
    </row>
    <row r="239" spans="1:15">
      <c r="N239" s="1" t="s">
        <v>263</v>
      </c>
      <c r="O239" s="5">
        <v>12</v>
      </c>
    </row>
    <row r="240" spans="1:15">
      <c r="N240" s="1" t="s">
        <v>264</v>
      </c>
      <c r="O240" s="5">
        <v>6</v>
      </c>
    </row>
    <row r="241" spans="1:15">
      <c r="N241" s="1" t="s">
        <v>265</v>
      </c>
      <c r="O241" s="5">
        <v>3</v>
      </c>
    </row>
    <row r="242" spans="1:15">
      <c r="N242" s="1" t="s">
        <v>266</v>
      </c>
      <c r="O242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267</v>
      </c>
      <c r="C1"/>
      <c r="D1" s="1" t="s">
        <v>267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268</v>
      </c>
      <c r="C7"/>
      <c r="D7" s="1" t="s">
        <v>23</v>
      </c>
      <c r="E7"/>
    </row>
    <row r="8" spans="1:5">
      <c r="A8" s="1">
        <v>145</v>
      </c>
      <c r="B8" s="1" t="s">
        <v>268</v>
      </c>
      <c r="C8"/>
      <c r="D8" s="1" t="s">
        <v>23</v>
      </c>
      <c r="E8"/>
    </row>
    <row r="9" spans="1:5">
      <c r="A9" s="1">
        <v>159</v>
      </c>
      <c r="B9" s="1" t="s">
        <v>268</v>
      </c>
      <c r="C9"/>
      <c r="D9" s="1" t="s">
        <v>23</v>
      </c>
      <c r="E9"/>
    </row>
    <row r="10" spans="1:5">
      <c r="A10" s="1">
        <v>185</v>
      </c>
      <c r="B10" s="1" t="s">
        <v>268</v>
      </c>
      <c r="C10"/>
      <c r="D10" s="1" t="s">
        <v>23</v>
      </c>
      <c r="E10"/>
    </row>
    <row r="11" spans="1:5">
      <c r="A11" s="1">
        <v>232</v>
      </c>
      <c r="B11" s="1" t="s">
        <v>268</v>
      </c>
      <c r="C11"/>
      <c r="D11" s="1" t="s">
        <v>23</v>
      </c>
      <c r="E11"/>
    </row>
    <row r="12" spans="1:5">
      <c r="A12" s="1">
        <v>268</v>
      </c>
      <c r="B12" s="1" t="s">
        <v>268</v>
      </c>
      <c r="C12"/>
      <c r="D12" s="1" t="s">
        <v>23</v>
      </c>
      <c r="E12"/>
    </row>
    <row r="13" spans="1:5">
      <c r="A13" s="1">
        <v>296</v>
      </c>
      <c r="B13" s="1" t="s">
        <v>268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268</v>
      </c>
      <c r="C15"/>
      <c r="D15" s="1" t="s">
        <v>23</v>
      </c>
      <c r="E15"/>
    </row>
    <row r="16" spans="1:5">
      <c r="A16" s="1">
        <v>423</v>
      </c>
      <c r="B16" s="1" t="s">
        <v>268</v>
      </c>
      <c r="C16"/>
      <c r="D16" s="1" t="s">
        <v>23</v>
      </c>
      <c r="E16"/>
    </row>
    <row r="17" spans="1:5">
      <c r="A17" s="1">
        <v>424</v>
      </c>
      <c r="B17" s="1" t="s">
        <v>268</v>
      </c>
      <c r="C17"/>
      <c r="D17" s="1" t="s">
        <v>23</v>
      </c>
      <c r="E17"/>
    </row>
    <row r="18" spans="1:5">
      <c r="A18" s="1">
        <v>476</v>
      </c>
      <c r="B18" s="1" t="s">
        <v>268</v>
      </c>
      <c r="C18"/>
      <c r="D18" s="1" t="s">
        <v>23</v>
      </c>
      <c r="E18"/>
    </row>
    <row r="19" spans="1:5">
      <c r="A19" s="1">
        <v>485</v>
      </c>
      <c r="B19" s="1" t="s">
        <v>268</v>
      </c>
      <c r="C19"/>
      <c r="D19" s="1" t="s">
        <v>23</v>
      </c>
      <c r="E19"/>
    </row>
    <row r="20" spans="1:5">
      <c r="A20" s="1">
        <v>616</v>
      </c>
      <c r="B20" s="1" t="s">
        <v>268</v>
      </c>
      <c r="C20"/>
      <c r="D20" s="1" t="s">
        <v>23</v>
      </c>
      <c r="E20"/>
    </row>
    <row r="21" spans="1:5">
      <c r="A21" s="1">
        <v>681</v>
      </c>
      <c r="B21" s="1" t="s">
        <v>268</v>
      </c>
      <c r="C21"/>
      <c r="D21" s="1" t="s">
        <v>23</v>
      </c>
      <c r="E21"/>
    </row>
    <row r="22" spans="1:5">
      <c r="A22" s="1">
        <v>686</v>
      </c>
      <c r="B22" s="1" t="s">
        <v>268</v>
      </c>
      <c r="C22"/>
      <c r="D22" s="1" t="s">
        <v>23</v>
      </c>
      <c r="E22"/>
    </row>
    <row r="23" spans="1:5">
      <c r="A23" s="4"/>
      <c r="B23" s="4"/>
      <c r="C23"/>
      <c r="D23" s="4"/>
      <c r="E23"/>
    </row>
    <row r="24" spans="1:5">
      <c r="A24" s="2" t="s">
        <v>231</v>
      </c>
      <c r="B24" s="5" t="s">
        <v>232</v>
      </c>
      <c r="C24"/>
      <c r="D24" s="5" t="s">
        <v>232</v>
      </c>
      <c r="E24"/>
    </row>
    <row r="25" spans="1:5">
      <c r="A25" s="2" t="s">
        <v>233</v>
      </c>
      <c r="B25" s="5" t="s">
        <v>234</v>
      </c>
      <c r="C25"/>
      <c r="D25" s="5" t="s">
        <v>234</v>
      </c>
      <c r="E25"/>
    </row>
    <row r="26" spans="1:5">
      <c r="A26" s="2" t="s">
        <v>235</v>
      </c>
      <c r="B26" s="5">
        <v>5</v>
      </c>
      <c r="C26"/>
      <c r="D26" s="5">
        <v>5</v>
      </c>
      <c r="E26"/>
    </row>
    <row r="27" spans="1:5">
      <c r="B27"/>
      <c r="C27"/>
      <c r="D27"/>
      <c r="E27"/>
    </row>
    <row r="28" spans="1:5">
      <c r="A28" s="2" t="s">
        <v>236</v>
      </c>
      <c r="B28" s="1" t="s">
        <v>237</v>
      </c>
      <c r="C28" s="5">
        <v>16</v>
      </c>
      <c r="D28" s="1" t="s">
        <v>237</v>
      </c>
      <c r="E28" s="5">
        <v>16</v>
      </c>
    </row>
    <row r="29" spans="1:5">
      <c r="B29" s="1" t="s">
        <v>238</v>
      </c>
      <c r="C29" s="5">
        <v>16</v>
      </c>
      <c r="D29" s="1" t="s">
        <v>238</v>
      </c>
      <c r="E29" s="5">
        <v>16</v>
      </c>
    </row>
    <row r="30" spans="1:5">
      <c r="B30" s="1" t="s">
        <v>239</v>
      </c>
      <c r="C30" s="5" t="str">
        <f>COUNTIF(B7:B22,"&lt;&gt;"&amp;"")</f>
        <v>0</v>
      </c>
      <c r="D30" s="1" t="s">
        <v>239</v>
      </c>
      <c r="E30" s="5" t="str">
        <f>COUNTIF(D7:D22,"&lt;&gt;"&amp;"")</f>
        <v>0</v>
      </c>
    </row>
    <row r="31" spans="1:5">
      <c r="B31" s="1" t="s">
        <v>240</v>
      </c>
      <c r="C31" s="6" t="str">
        <f>C30/C29</f>
        <v>0</v>
      </c>
      <c r="D31" s="1" t="s">
        <v>240</v>
      </c>
      <c r="E31" s="6" t="str">
        <f>E30/E29</f>
        <v>0</v>
      </c>
    </row>
    <row r="32" spans="1:5">
      <c r="B32" s="1" t="s">
        <v>241</v>
      </c>
      <c r="C32" s="5" t="str">
        <f>C29-C30</f>
        <v>0</v>
      </c>
      <c r="D32" s="1" t="s">
        <v>241</v>
      </c>
      <c r="E32" s="5" t="str">
        <f>E29-E30</f>
        <v>0</v>
      </c>
    </row>
    <row r="34" spans="1:5">
      <c r="B34" s="1" t="s">
        <v>242</v>
      </c>
      <c r="C34" s="5">
        <v>38</v>
      </c>
      <c r="D34" s="1" t="s">
        <v>242</v>
      </c>
      <c r="E34" s="5">
        <v>0</v>
      </c>
    </row>
    <row r="36" spans="1:5">
      <c r="B36" s="1" t="s">
        <v>269</v>
      </c>
      <c r="C36" s="5">
        <v>15</v>
      </c>
      <c r="D36" s="1" t="s">
        <v>244</v>
      </c>
      <c r="E36" s="5">
        <v>16</v>
      </c>
    </row>
    <row r="37" spans="1:5">
      <c r="B37" s="1" t="s">
        <v>247</v>
      </c>
      <c r="C37" s="5">
        <v>1</v>
      </c>
    </row>
    <row r="39" spans="1:5">
      <c r="D39" s="2" t="s">
        <v>249</v>
      </c>
    </row>
    <row r="40" spans="1:5">
      <c r="B40" s="2" t="s">
        <v>249</v>
      </c>
      <c r="D40" s="1" t="s">
        <v>256</v>
      </c>
      <c r="E40" s="5">
        <v>3</v>
      </c>
    </row>
    <row r="41" spans="1:5">
      <c r="B41" s="1" t="s">
        <v>256</v>
      </c>
      <c r="C41" s="5">
        <v>3</v>
      </c>
      <c r="D41" s="1" t="s">
        <v>232</v>
      </c>
      <c r="E41" s="5">
        <v>2</v>
      </c>
    </row>
    <row r="42" spans="1:5">
      <c r="B42" s="1" t="s">
        <v>232</v>
      </c>
      <c r="C42" s="5">
        <v>2</v>
      </c>
      <c r="D42" s="1" t="s">
        <v>251</v>
      </c>
      <c r="E42" s="5">
        <v>4</v>
      </c>
    </row>
    <row r="43" spans="1:5">
      <c r="B43" s="1" t="s">
        <v>251</v>
      </c>
      <c r="C43" s="5">
        <v>5</v>
      </c>
      <c r="D43" s="1" t="s">
        <v>263</v>
      </c>
      <c r="E43" s="5">
        <v>1</v>
      </c>
    </row>
    <row r="44" spans="1:5">
      <c r="B44" s="1" t="s">
        <v>263</v>
      </c>
      <c r="C44" s="5">
        <v>1</v>
      </c>
      <c r="D44" s="1" t="s">
        <v>261</v>
      </c>
      <c r="E44" s="5">
        <v>1</v>
      </c>
    </row>
    <row r="45" spans="1:5">
      <c r="B45" s="1" t="s">
        <v>261</v>
      </c>
      <c r="C45" s="5">
        <v>1</v>
      </c>
      <c r="D45" s="1" t="s">
        <v>253</v>
      </c>
      <c r="E45" s="5">
        <v>3</v>
      </c>
    </row>
    <row r="46" spans="1:5">
      <c r="B46" s="1" t="s">
        <v>253</v>
      </c>
      <c r="C46" s="5">
        <v>2</v>
      </c>
      <c r="D46" s="1" t="s">
        <v>255</v>
      </c>
      <c r="E46" s="5">
        <v>1</v>
      </c>
    </row>
    <row r="47" spans="1:5">
      <c r="B47" s="1" t="s">
        <v>255</v>
      </c>
      <c r="C47" s="5">
        <v>1</v>
      </c>
      <c r="D47" s="1" t="s">
        <v>260</v>
      </c>
      <c r="E47" s="5">
        <v>1</v>
      </c>
    </row>
    <row r="48" spans="1:5">
      <c r="B48" s="1" t="s">
        <v>260</v>
      </c>
      <c r="C4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4.039307" bestFit="true" customWidth="true" style="0"/>
  </cols>
  <sheetData>
    <row r="1" spans="1:13">
      <c r="A1" s="2" t="s">
        <v>0</v>
      </c>
      <c r="B1" s="1" t="s">
        <v>270</v>
      </c>
      <c r="C1"/>
      <c r="D1" s="1" t="s">
        <v>270</v>
      </c>
      <c r="E1"/>
      <c r="F1" s="1" t="s">
        <v>270</v>
      </c>
      <c r="G1"/>
      <c r="H1" s="1" t="s">
        <v>270</v>
      </c>
      <c r="I1"/>
      <c r="J1" s="1" t="s">
        <v>270</v>
      </c>
      <c r="K1"/>
      <c r="L1" s="1" t="s">
        <v>270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271</v>
      </c>
      <c r="C3"/>
      <c r="D3" s="1" t="s">
        <v>272</v>
      </c>
      <c r="E3"/>
      <c r="F3" s="1" t="s">
        <v>273</v>
      </c>
      <c r="G3"/>
      <c r="H3" s="1" t="s">
        <v>274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275</v>
      </c>
      <c r="C7"/>
      <c r="D7" s="1" t="s">
        <v>275</v>
      </c>
      <c r="E7"/>
      <c r="F7" s="1" t="s">
        <v>275</v>
      </c>
      <c r="G7"/>
      <c r="H7" s="1" t="s">
        <v>275</v>
      </c>
      <c r="I7"/>
      <c r="J7" s="1" t="s">
        <v>23</v>
      </c>
      <c r="K7"/>
      <c r="L7" s="1" t="s">
        <v>276</v>
      </c>
      <c r="M7"/>
    </row>
    <row r="8" spans="1:13">
      <c r="A8" s="1">
        <v>3673</v>
      </c>
      <c r="B8" s="1" t="s">
        <v>22</v>
      </c>
      <c r="C8"/>
      <c r="D8" s="1" t="s">
        <v>22</v>
      </c>
      <c r="E8"/>
      <c r="F8" s="1" t="s">
        <v>277</v>
      </c>
      <c r="G8"/>
      <c r="H8" s="1" t="s">
        <v>277</v>
      </c>
      <c r="I8"/>
      <c r="J8" s="1" t="s">
        <v>23</v>
      </c>
      <c r="K8"/>
      <c r="L8" s="1" t="s">
        <v>40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23</v>
      </c>
      <c r="K9"/>
      <c r="L9" s="1" t="s">
        <v>127</v>
      </c>
      <c r="M9"/>
    </row>
    <row r="10" spans="1:13">
      <c r="A10" s="1">
        <v>3213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120</v>
      </c>
      <c r="M10"/>
    </row>
    <row r="11" spans="1:13">
      <c r="A11" s="1">
        <v>3216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120</v>
      </c>
      <c r="M11"/>
    </row>
    <row r="12" spans="1:13">
      <c r="A12" s="1">
        <v>3218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28</v>
      </c>
      <c r="M12"/>
    </row>
    <row r="13" spans="1:13">
      <c r="A13" s="1">
        <v>3227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28</v>
      </c>
      <c r="M13"/>
    </row>
    <row r="14" spans="1:13">
      <c r="A14" s="1">
        <v>3228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120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120</v>
      </c>
      <c r="M15"/>
    </row>
    <row r="16" spans="1:13">
      <c r="A16" s="1">
        <v>3231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28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120</v>
      </c>
      <c r="M17"/>
    </row>
    <row r="18" spans="1:13">
      <c r="A18" s="1">
        <v>3233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28</v>
      </c>
      <c r="M18"/>
    </row>
    <row r="19" spans="1:13">
      <c r="A19" s="1">
        <v>3235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127</v>
      </c>
      <c r="M19"/>
    </row>
    <row r="20" spans="1:13">
      <c r="A20" s="1">
        <v>3237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127</v>
      </c>
      <c r="M20"/>
    </row>
    <row r="21" spans="1:13">
      <c r="A21" s="1">
        <v>3239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120</v>
      </c>
      <c r="M21"/>
    </row>
    <row r="22" spans="1:13">
      <c r="A22" s="1">
        <v>3247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28</v>
      </c>
      <c r="M22"/>
    </row>
    <row r="23" spans="1:13">
      <c r="A23" s="1">
        <v>3251</v>
      </c>
      <c r="B23"/>
      <c r="C23"/>
      <c r="D23"/>
      <c r="E23"/>
      <c r="F23"/>
      <c r="G23"/>
      <c r="H23"/>
      <c r="I23"/>
      <c r="J23" s="1" t="s">
        <v>278</v>
      </c>
      <c r="K23"/>
      <c r="L23" s="1" t="s">
        <v>120</v>
      </c>
      <c r="M23"/>
    </row>
    <row r="24" spans="1:13">
      <c r="A24" s="1">
        <v>3252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120</v>
      </c>
      <c r="M24"/>
    </row>
    <row r="25" spans="1:13">
      <c r="A25" s="1">
        <v>3256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120</v>
      </c>
      <c r="M25"/>
    </row>
    <row r="26" spans="1:13">
      <c r="A26" s="1">
        <v>3263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120</v>
      </c>
      <c r="M26"/>
    </row>
    <row r="27" spans="1:13">
      <c r="A27" s="1">
        <v>3270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120</v>
      </c>
      <c r="M27"/>
    </row>
    <row r="28" spans="1:13">
      <c r="A28" s="1">
        <v>3272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120</v>
      </c>
      <c r="M28"/>
    </row>
    <row r="29" spans="1:13">
      <c r="A29" s="1">
        <v>3275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120</v>
      </c>
      <c r="M29"/>
    </row>
    <row r="30" spans="1:13">
      <c r="A30" s="1">
        <v>3284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120</v>
      </c>
      <c r="M30"/>
    </row>
    <row r="31" spans="1:13">
      <c r="A31" s="1">
        <v>3289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24</v>
      </c>
      <c r="M31"/>
    </row>
    <row r="32" spans="1:13">
      <c r="A32" s="1">
        <v>3295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28</v>
      </c>
      <c r="M32"/>
    </row>
    <row r="33" spans="1:13">
      <c r="A33" s="1">
        <v>3297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28</v>
      </c>
      <c r="M33"/>
    </row>
    <row r="34" spans="1:13">
      <c r="A34" s="1">
        <v>3299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279</v>
      </c>
      <c r="M34"/>
    </row>
    <row r="35" spans="1:13">
      <c r="A35" s="1">
        <v>3301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28</v>
      </c>
      <c r="M35"/>
    </row>
    <row r="36" spans="1:13">
      <c r="A36" s="1">
        <v>3302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3320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3321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127</v>
      </c>
      <c r="M38"/>
    </row>
    <row r="39" spans="1:13">
      <c r="A39" s="1">
        <v>3325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127</v>
      </c>
      <c r="M39"/>
    </row>
    <row r="40" spans="1:13">
      <c r="A40" s="1">
        <v>3350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120</v>
      </c>
      <c r="M40"/>
    </row>
    <row r="41" spans="1:13">
      <c r="A41" s="1">
        <v>3358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28</v>
      </c>
      <c r="M41"/>
    </row>
    <row r="42" spans="1:13">
      <c r="A42" s="1">
        <v>3374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28</v>
      </c>
      <c r="M42"/>
    </row>
    <row r="43" spans="1:13">
      <c r="A43" s="1">
        <v>3378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28</v>
      </c>
      <c r="M43"/>
    </row>
    <row r="44" spans="1:13">
      <c r="A44" s="1">
        <v>3396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127</v>
      </c>
      <c r="M44"/>
    </row>
    <row r="45" spans="1:13">
      <c r="A45" s="1">
        <v>3398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28</v>
      </c>
      <c r="M45"/>
    </row>
    <row r="46" spans="1:13">
      <c r="A46" s="1">
        <v>3402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120</v>
      </c>
      <c r="M46"/>
    </row>
    <row r="47" spans="1:13">
      <c r="A47" s="1">
        <v>3403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24</v>
      </c>
      <c r="M47"/>
    </row>
    <row r="48" spans="1:13">
      <c r="A48" s="1">
        <v>3419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127</v>
      </c>
      <c r="M48"/>
    </row>
    <row r="49" spans="1:13">
      <c r="A49" s="1">
        <v>3424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40</v>
      </c>
      <c r="M49"/>
    </row>
    <row r="50" spans="1:13">
      <c r="A50" s="1">
        <v>3425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120</v>
      </c>
      <c r="M50"/>
    </row>
    <row r="51" spans="1:13">
      <c r="A51" s="1">
        <v>3428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24</v>
      </c>
      <c r="M51"/>
    </row>
    <row r="52" spans="1:13">
      <c r="A52" s="1">
        <v>3435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127</v>
      </c>
      <c r="M52"/>
    </row>
    <row r="53" spans="1:13">
      <c r="A53" s="1">
        <v>3436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40</v>
      </c>
      <c r="M53"/>
    </row>
    <row r="54" spans="1:13">
      <c r="A54" s="1">
        <v>3439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42</v>
      </c>
      <c r="M54"/>
    </row>
    <row r="55" spans="1:13">
      <c r="A55" s="1">
        <v>3441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120</v>
      </c>
      <c r="M55"/>
    </row>
    <row r="56" spans="1:13">
      <c r="A56" s="1">
        <v>3446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120</v>
      </c>
      <c r="M56"/>
    </row>
    <row r="57" spans="1:13">
      <c r="A57" s="1">
        <v>3448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24</v>
      </c>
      <c r="M57"/>
    </row>
    <row r="58" spans="1:13">
      <c r="A58" s="1">
        <v>3451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24</v>
      </c>
      <c r="M58"/>
    </row>
    <row r="59" spans="1:13">
      <c r="A59" s="1">
        <v>3453</v>
      </c>
      <c r="B59"/>
      <c r="C59"/>
      <c r="D59"/>
      <c r="E59"/>
      <c r="F59"/>
      <c r="G59"/>
      <c r="H59"/>
      <c r="I59"/>
      <c r="J59" s="1" t="s">
        <v>280</v>
      </c>
      <c r="K59"/>
      <c r="L59" s="1" t="s">
        <v>120</v>
      </c>
      <c r="M59"/>
    </row>
    <row r="60" spans="1:13">
      <c r="A60" s="1">
        <v>3455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28</v>
      </c>
      <c r="M60"/>
    </row>
    <row r="61" spans="1:13">
      <c r="A61" s="1">
        <v>3466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127</v>
      </c>
      <c r="M61"/>
    </row>
    <row r="62" spans="1:13">
      <c r="A62" s="1">
        <v>3473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40</v>
      </c>
      <c r="M62"/>
    </row>
    <row r="63" spans="1:13">
      <c r="A63" s="1">
        <v>3476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24</v>
      </c>
      <c r="M63"/>
    </row>
    <row r="64" spans="1:13">
      <c r="A64" s="1">
        <v>3477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120</v>
      </c>
      <c r="M64"/>
    </row>
    <row r="65" spans="1:13">
      <c r="A65" s="1">
        <v>3479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28</v>
      </c>
      <c r="M65"/>
    </row>
    <row r="66" spans="1:13">
      <c r="A66" s="1">
        <v>3483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28</v>
      </c>
      <c r="M66"/>
    </row>
    <row r="67" spans="1:13">
      <c r="A67" s="1">
        <v>3488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120</v>
      </c>
      <c r="M67"/>
    </row>
    <row r="68" spans="1:13">
      <c r="A68" s="1">
        <v>3494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120</v>
      </c>
      <c r="M68"/>
    </row>
    <row r="69" spans="1:13">
      <c r="A69" s="1">
        <v>3504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120</v>
      </c>
      <c r="M69"/>
    </row>
    <row r="70" spans="1:13">
      <c r="A70" s="1">
        <v>3507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28</v>
      </c>
      <c r="M70"/>
    </row>
    <row r="71" spans="1:13">
      <c r="A71" s="1">
        <v>3510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120</v>
      </c>
      <c r="M71"/>
    </row>
    <row r="72" spans="1:13">
      <c r="A72" s="1">
        <v>3511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40</v>
      </c>
      <c r="M72"/>
    </row>
    <row r="73" spans="1:13">
      <c r="A73" s="1">
        <v>3516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42</v>
      </c>
      <c r="M73"/>
    </row>
    <row r="74" spans="1:13">
      <c r="A74" s="1">
        <v>3520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127</v>
      </c>
      <c r="M74"/>
    </row>
    <row r="75" spans="1:13">
      <c r="A75" s="1">
        <v>3525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24</v>
      </c>
      <c r="M75"/>
    </row>
    <row r="76" spans="1:13">
      <c r="A76" s="1">
        <v>3528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28</v>
      </c>
      <c r="M76"/>
    </row>
    <row r="77" spans="1:13">
      <c r="A77" s="1">
        <v>3548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120</v>
      </c>
      <c r="M77"/>
    </row>
    <row r="78" spans="1:13">
      <c r="A78" s="1">
        <v>3549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120</v>
      </c>
      <c r="M78"/>
    </row>
    <row r="79" spans="1:13">
      <c r="A79" s="1">
        <v>3551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28</v>
      </c>
      <c r="M79"/>
    </row>
    <row r="80" spans="1:13">
      <c r="A80" s="1">
        <v>3553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28</v>
      </c>
      <c r="M80"/>
    </row>
    <row r="81" spans="1:13">
      <c r="A81" s="1">
        <v>3557</v>
      </c>
      <c r="B81"/>
      <c r="C81"/>
      <c r="D81"/>
      <c r="E81"/>
      <c r="F81"/>
      <c r="G81"/>
      <c r="H81"/>
      <c r="I81"/>
      <c r="J81" s="1" t="s">
        <v>281</v>
      </c>
      <c r="K81"/>
      <c r="L81" s="1" t="s">
        <v>28</v>
      </c>
      <c r="M81"/>
    </row>
    <row r="82" spans="1:13">
      <c r="A82" s="1">
        <v>3560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120</v>
      </c>
      <c r="M82"/>
    </row>
    <row r="83" spans="1:13">
      <c r="A83" s="1">
        <v>3561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127</v>
      </c>
      <c r="M83"/>
    </row>
    <row r="84" spans="1:13">
      <c r="A84" s="1">
        <v>3568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28</v>
      </c>
      <c r="M84"/>
    </row>
    <row r="85" spans="1:13">
      <c r="A85" s="1">
        <v>3576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120</v>
      </c>
      <c r="M85"/>
    </row>
    <row r="86" spans="1:13">
      <c r="A86" s="1">
        <v>3580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28</v>
      </c>
      <c r="M86"/>
    </row>
    <row r="87" spans="1:13">
      <c r="A87" s="1">
        <v>3587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120</v>
      </c>
      <c r="M87"/>
    </row>
    <row r="88" spans="1:13">
      <c r="A88" s="1">
        <v>3601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120</v>
      </c>
      <c r="M88"/>
    </row>
    <row r="89" spans="1:13">
      <c r="A89" s="1">
        <v>3603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28</v>
      </c>
      <c r="M89"/>
    </row>
    <row r="90" spans="1:13">
      <c r="A90" s="1">
        <v>3604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28</v>
      </c>
      <c r="M90"/>
    </row>
    <row r="91" spans="1:13">
      <c r="A91" s="1">
        <v>3606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28</v>
      </c>
      <c r="M91"/>
    </row>
    <row r="92" spans="1:13">
      <c r="A92" s="1">
        <v>3610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120</v>
      </c>
      <c r="M92"/>
    </row>
    <row r="93" spans="1:13">
      <c r="A93" s="1">
        <v>3611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28</v>
      </c>
      <c r="M93"/>
    </row>
    <row r="94" spans="1:13">
      <c r="A94" s="1">
        <v>3613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28</v>
      </c>
      <c r="M94"/>
    </row>
    <row r="95" spans="1:13">
      <c r="A95" s="1">
        <v>3615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127</v>
      </c>
      <c r="M95"/>
    </row>
    <row r="96" spans="1:13">
      <c r="A96" s="1">
        <v>3618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120</v>
      </c>
      <c r="M96"/>
    </row>
    <row r="97" spans="1:13">
      <c r="A97" s="1">
        <v>3620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120</v>
      </c>
      <c r="M97"/>
    </row>
    <row r="98" spans="1:13">
      <c r="A98" s="1">
        <v>3622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120</v>
      </c>
      <c r="M98"/>
    </row>
    <row r="99" spans="1:13">
      <c r="A99" s="1">
        <v>3623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28</v>
      </c>
      <c r="M99"/>
    </row>
    <row r="100" spans="1:13">
      <c r="A100" s="1">
        <v>3629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28</v>
      </c>
      <c r="M100"/>
    </row>
    <row r="101" spans="1:13">
      <c r="A101" s="1">
        <v>3630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28</v>
      </c>
      <c r="M101"/>
    </row>
    <row r="102" spans="1:13">
      <c r="A102" s="1">
        <v>3632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3661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28</v>
      </c>
      <c r="M103"/>
    </row>
    <row r="104" spans="1:13">
      <c r="A104" s="1">
        <v>3666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42</v>
      </c>
      <c r="M104"/>
    </row>
    <row r="105" spans="1:13">
      <c r="A105" s="1">
        <v>3674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28</v>
      </c>
      <c r="M105"/>
    </row>
    <row r="106" spans="1:13">
      <c r="A106" s="1">
        <v>3678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28</v>
      </c>
      <c r="M106"/>
    </row>
    <row r="107" spans="1:13">
      <c r="A107" s="1">
        <v>3685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28</v>
      </c>
      <c r="M107"/>
    </row>
    <row r="108" spans="1:13">
      <c r="A108" s="1">
        <v>3688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127</v>
      </c>
      <c r="M108"/>
    </row>
    <row r="109" spans="1:13">
      <c r="A109" s="1">
        <v>3698</v>
      </c>
      <c r="B109"/>
      <c r="C109"/>
      <c r="D109"/>
      <c r="E109"/>
      <c r="F109"/>
      <c r="G109"/>
      <c r="H109"/>
      <c r="I109"/>
      <c r="J109" s="1" t="s">
        <v>278</v>
      </c>
      <c r="K109"/>
      <c r="L109" s="1" t="s">
        <v>127</v>
      </c>
      <c r="M109"/>
    </row>
    <row r="110" spans="1:13">
      <c r="A110" s="1">
        <v>3750</v>
      </c>
      <c r="B110"/>
      <c r="C110"/>
      <c r="D110"/>
      <c r="E110"/>
      <c r="F110"/>
      <c r="G110"/>
      <c r="H110"/>
      <c r="I110"/>
      <c r="J110" s="1" t="s">
        <v>282</v>
      </c>
      <c r="K110"/>
      <c r="L110" s="1" t="s">
        <v>283</v>
      </c>
      <c r="M110"/>
    </row>
    <row r="111" spans="1:13">
      <c r="A111" s="1">
        <v>3672</v>
      </c>
      <c r="B111"/>
      <c r="C111"/>
      <c r="D111"/>
      <c r="E111"/>
      <c r="F111"/>
      <c r="G111"/>
      <c r="H111"/>
      <c r="I111"/>
      <c r="J111"/>
      <c r="K111"/>
      <c r="L111" s="1" t="s">
        <v>120</v>
      </c>
      <c r="M111"/>
    </row>
    <row r="112" spans="1:13">
      <c r="A112" s="4"/>
      <c r="B112" s="4"/>
      <c r="C112"/>
      <c r="D112" s="4"/>
      <c r="E112"/>
      <c r="F112" s="4"/>
      <c r="G112"/>
      <c r="H112" s="4"/>
      <c r="I112"/>
      <c r="J112" s="4"/>
      <c r="K112"/>
      <c r="L112" s="4"/>
      <c r="M112"/>
    </row>
    <row r="113" spans="1:13">
      <c r="A113" s="2" t="s">
        <v>231</v>
      </c>
      <c r="B113" s="5" t="s">
        <v>232</v>
      </c>
      <c r="C113"/>
      <c r="D113" s="5" t="s">
        <v>232</v>
      </c>
      <c r="E113"/>
      <c r="F113" s="5" t="s">
        <v>232</v>
      </c>
      <c r="G113"/>
      <c r="H113" s="5" t="s">
        <v>232</v>
      </c>
      <c r="I113"/>
      <c r="J113" s="5" t="s">
        <v>232</v>
      </c>
      <c r="K113"/>
      <c r="L113" s="5" t="s">
        <v>232</v>
      </c>
      <c r="M113"/>
    </row>
    <row r="114" spans="1:13">
      <c r="A114" s="2" t="s">
        <v>233</v>
      </c>
      <c r="B114" s="5" t="s">
        <v>234</v>
      </c>
      <c r="C114"/>
      <c r="D114" s="5" t="s">
        <v>234</v>
      </c>
      <c r="E114"/>
      <c r="F114" s="5" t="s">
        <v>234</v>
      </c>
      <c r="G114"/>
      <c r="H114" s="5" t="s">
        <v>234</v>
      </c>
      <c r="I114"/>
      <c r="J114" s="5" t="s">
        <v>234</v>
      </c>
      <c r="K114"/>
      <c r="L114" s="5" t="s">
        <v>234</v>
      </c>
      <c r="M114"/>
    </row>
    <row r="115" spans="1:13">
      <c r="A115" s="2" t="s">
        <v>235</v>
      </c>
      <c r="B115" s="5">
        <v>5</v>
      </c>
      <c r="C115"/>
      <c r="D115" s="5">
        <v>5</v>
      </c>
      <c r="E115"/>
      <c r="F115" s="5">
        <v>5</v>
      </c>
      <c r="G115"/>
      <c r="H115" s="5">
        <v>5</v>
      </c>
      <c r="I115"/>
      <c r="J115" s="5">
        <v>5</v>
      </c>
      <c r="K115"/>
      <c r="L115" s="5">
        <v>5</v>
      </c>
      <c r="M115"/>
    </row>
    <row r="116" spans="1:13"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 s="2" t="s">
        <v>236</v>
      </c>
      <c r="B117" s="1" t="s">
        <v>237</v>
      </c>
      <c r="C117" s="5">
        <v>105</v>
      </c>
      <c r="D117" s="1" t="s">
        <v>237</v>
      </c>
      <c r="E117" s="5">
        <v>105</v>
      </c>
      <c r="F117" s="1" t="s">
        <v>237</v>
      </c>
      <c r="G117" s="5">
        <v>105</v>
      </c>
      <c r="H117" s="1" t="s">
        <v>237</v>
      </c>
      <c r="I117" s="5">
        <v>105</v>
      </c>
      <c r="J117" s="1" t="s">
        <v>237</v>
      </c>
      <c r="K117" s="5">
        <v>105</v>
      </c>
      <c r="L117" s="1" t="s">
        <v>237</v>
      </c>
      <c r="M117" s="5">
        <v>105</v>
      </c>
    </row>
    <row r="118" spans="1:13">
      <c r="B118" s="1" t="s">
        <v>238</v>
      </c>
      <c r="C118" s="5">
        <v>2</v>
      </c>
      <c r="D118" s="1" t="s">
        <v>238</v>
      </c>
      <c r="E118" s="5">
        <v>2</v>
      </c>
      <c r="F118" s="1" t="s">
        <v>238</v>
      </c>
      <c r="G118" s="5">
        <v>2</v>
      </c>
      <c r="H118" s="1" t="s">
        <v>238</v>
      </c>
      <c r="I118" s="5">
        <v>2</v>
      </c>
      <c r="J118" s="1" t="s">
        <v>238</v>
      </c>
      <c r="K118" s="5">
        <v>104</v>
      </c>
      <c r="L118" s="1" t="s">
        <v>238</v>
      </c>
      <c r="M118" s="5">
        <v>105</v>
      </c>
    </row>
    <row r="119" spans="1:13">
      <c r="B119" s="1" t="s">
        <v>239</v>
      </c>
      <c r="C119" s="5" t="str">
        <f>COUNTIF(B7:B111,"&lt;&gt;"&amp;"")</f>
        <v>0</v>
      </c>
      <c r="D119" s="1" t="s">
        <v>239</v>
      </c>
      <c r="E119" s="5" t="str">
        <f>COUNTIF(D7:D111,"&lt;&gt;"&amp;"")</f>
        <v>0</v>
      </c>
      <c r="F119" s="1" t="s">
        <v>239</v>
      </c>
      <c r="G119" s="5" t="str">
        <f>COUNTIF(F7:F111,"&lt;&gt;"&amp;"")</f>
        <v>0</v>
      </c>
      <c r="H119" s="1" t="s">
        <v>239</v>
      </c>
      <c r="I119" s="5" t="str">
        <f>COUNTIF(H7:H111,"&lt;&gt;"&amp;"")</f>
        <v>0</v>
      </c>
      <c r="J119" s="1" t="s">
        <v>239</v>
      </c>
      <c r="K119" s="5" t="str">
        <f>COUNTIF(J7:J111,"&lt;&gt;"&amp;"")</f>
        <v>0</v>
      </c>
      <c r="L119" s="1" t="s">
        <v>239</v>
      </c>
      <c r="M119" s="5" t="str">
        <f>COUNTIF(L7:L111,"&lt;&gt;"&amp;"")</f>
        <v>0</v>
      </c>
    </row>
    <row r="120" spans="1:13">
      <c r="B120" s="1" t="s">
        <v>240</v>
      </c>
      <c r="C120" s="6" t="str">
        <f>C119/C118</f>
        <v>0</v>
      </c>
      <c r="D120" s="1" t="s">
        <v>240</v>
      </c>
      <c r="E120" s="6" t="str">
        <f>E119/E118</f>
        <v>0</v>
      </c>
      <c r="F120" s="1" t="s">
        <v>240</v>
      </c>
      <c r="G120" s="6" t="str">
        <f>G119/G118</f>
        <v>0</v>
      </c>
      <c r="H120" s="1" t="s">
        <v>240</v>
      </c>
      <c r="I120" s="6" t="str">
        <f>I119/I118</f>
        <v>0</v>
      </c>
      <c r="J120" s="1" t="s">
        <v>240</v>
      </c>
      <c r="K120" s="6" t="str">
        <f>K119/K118</f>
        <v>0</v>
      </c>
      <c r="L120" s="1" t="s">
        <v>240</v>
      </c>
      <c r="M120" s="6" t="str">
        <f>M119/M118</f>
        <v>0</v>
      </c>
    </row>
    <row r="121" spans="1:13">
      <c r="B121" s="1" t="s">
        <v>241</v>
      </c>
      <c r="C121" s="5" t="str">
        <f>C118-C119</f>
        <v>0</v>
      </c>
      <c r="D121" s="1" t="s">
        <v>241</v>
      </c>
      <c r="E121" s="5" t="str">
        <f>E118-E119</f>
        <v>0</v>
      </c>
      <c r="F121" s="1" t="s">
        <v>241</v>
      </c>
      <c r="G121" s="5" t="str">
        <f>G118-G119</f>
        <v>0</v>
      </c>
      <c r="H121" s="1" t="s">
        <v>241</v>
      </c>
      <c r="I121" s="5" t="str">
        <f>I118-I119</f>
        <v>0</v>
      </c>
      <c r="J121" s="1" t="s">
        <v>241</v>
      </c>
      <c r="K121" s="5" t="str">
        <f>K118-K119</f>
        <v>0</v>
      </c>
      <c r="L121" s="1" t="s">
        <v>241</v>
      </c>
      <c r="M121" s="5" t="str">
        <f>M118-M119</f>
        <v>0</v>
      </c>
    </row>
    <row r="123" spans="1:13">
      <c r="B123" s="1" t="s">
        <v>242</v>
      </c>
      <c r="C123" s="5">
        <v>1</v>
      </c>
      <c r="D123" s="1" t="s">
        <v>242</v>
      </c>
      <c r="E123" s="5">
        <v>14</v>
      </c>
      <c r="F123" s="1" t="s">
        <v>242</v>
      </c>
      <c r="G123" s="5">
        <v>0</v>
      </c>
      <c r="H123" s="1" t="s">
        <v>242</v>
      </c>
      <c r="I123" s="5">
        <v>1</v>
      </c>
      <c r="J123" s="1" t="s">
        <v>242</v>
      </c>
      <c r="K123" s="5">
        <v>0</v>
      </c>
      <c r="L123" s="1" t="s">
        <v>242</v>
      </c>
      <c r="M123" s="5">
        <v>312</v>
      </c>
    </row>
    <row r="125" spans="1:13">
      <c r="B125" s="1" t="s">
        <v>284</v>
      </c>
      <c r="C125" s="5">
        <v>1</v>
      </c>
      <c r="D125" s="1" t="s">
        <v>284</v>
      </c>
      <c r="E125" s="5">
        <v>1</v>
      </c>
      <c r="F125" s="1" t="s">
        <v>284</v>
      </c>
      <c r="G125" s="5">
        <v>1</v>
      </c>
      <c r="H125" s="1" t="s">
        <v>284</v>
      </c>
      <c r="I125" s="5">
        <v>1</v>
      </c>
      <c r="J125" s="1" t="s">
        <v>244</v>
      </c>
      <c r="K125" s="5">
        <v>99</v>
      </c>
      <c r="L125" s="1" t="s">
        <v>285</v>
      </c>
      <c r="M125" s="5">
        <v>1</v>
      </c>
    </row>
    <row r="126" spans="1:13">
      <c r="B126" s="1" t="s">
        <v>243</v>
      </c>
      <c r="C126" s="5">
        <v>1</v>
      </c>
      <c r="D126" s="1" t="s">
        <v>243</v>
      </c>
      <c r="E126" s="5">
        <v>1</v>
      </c>
      <c r="F126" s="1" t="s">
        <v>286</v>
      </c>
      <c r="G126" s="5">
        <v>1</v>
      </c>
      <c r="H126" s="1" t="s">
        <v>286</v>
      </c>
      <c r="I126" s="5">
        <v>1</v>
      </c>
      <c r="J126" s="1" t="s">
        <v>287</v>
      </c>
      <c r="K126" s="5">
        <v>2</v>
      </c>
      <c r="L126" s="1" t="s">
        <v>259</v>
      </c>
      <c r="M126" s="5">
        <v>14</v>
      </c>
    </row>
    <row r="127" spans="1:13">
      <c r="J127" s="1" t="s">
        <v>288</v>
      </c>
      <c r="K127" s="5">
        <v>1</v>
      </c>
      <c r="L127" s="1" t="s">
        <v>258</v>
      </c>
      <c r="M127" s="5">
        <v>36</v>
      </c>
    </row>
    <row r="128" spans="1:13">
      <c r="J128" s="1" t="s">
        <v>289</v>
      </c>
      <c r="K128" s="5">
        <v>1</v>
      </c>
      <c r="L128" s="1" t="s">
        <v>247</v>
      </c>
      <c r="M128" s="5">
        <v>37</v>
      </c>
    </row>
    <row r="129" spans="1:13">
      <c r="B129" s="2" t="s">
        <v>249</v>
      </c>
      <c r="D129" s="2" t="s">
        <v>249</v>
      </c>
      <c r="F129" s="2" t="s">
        <v>249</v>
      </c>
      <c r="H129" s="2" t="s">
        <v>249</v>
      </c>
      <c r="J129" s="1" t="s">
        <v>290</v>
      </c>
      <c r="K129" s="5">
        <v>1</v>
      </c>
      <c r="L129" s="1" t="s">
        <v>248</v>
      </c>
      <c r="M129" s="5">
        <v>7</v>
      </c>
    </row>
    <row r="130" spans="1:13">
      <c r="B130" s="1" t="s">
        <v>263</v>
      </c>
      <c r="C130" s="5">
        <v>1</v>
      </c>
      <c r="D130" s="1" t="s">
        <v>263</v>
      </c>
      <c r="E130" s="5">
        <v>1</v>
      </c>
      <c r="F130" s="1" t="s">
        <v>263</v>
      </c>
      <c r="G130" s="5">
        <v>1</v>
      </c>
      <c r="H130" s="1" t="s">
        <v>263</v>
      </c>
      <c r="I130" s="5">
        <v>1</v>
      </c>
      <c r="L130" s="1" t="s">
        <v>291</v>
      </c>
      <c r="M130" s="5">
        <v>1</v>
      </c>
    </row>
    <row r="131" spans="1:13">
      <c r="B131" s="1" t="s">
        <v>251</v>
      </c>
      <c r="C131" s="5">
        <v>1</v>
      </c>
      <c r="D131" s="1" t="s">
        <v>251</v>
      </c>
      <c r="E131" s="5">
        <v>1</v>
      </c>
      <c r="F131" s="1" t="s">
        <v>251</v>
      </c>
      <c r="G131" s="5">
        <v>1</v>
      </c>
      <c r="H131" s="1" t="s">
        <v>251</v>
      </c>
      <c r="I131" s="5">
        <v>1</v>
      </c>
      <c r="L131" s="1" t="s">
        <v>250</v>
      </c>
      <c r="M131" s="5">
        <v>5</v>
      </c>
    </row>
    <row r="132" spans="1:13">
      <c r="J132" s="2" t="s">
        <v>249</v>
      </c>
      <c r="L132" s="1" t="s">
        <v>254</v>
      </c>
      <c r="M132" s="5">
        <v>3</v>
      </c>
    </row>
    <row r="133" spans="1:13">
      <c r="J133" s="1" t="s">
        <v>263</v>
      </c>
      <c r="K133" s="5">
        <v>4</v>
      </c>
      <c r="L133" s="1" t="s">
        <v>292</v>
      </c>
      <c r="M133" s="5">
        <v>1</v>
      </c>
    </row>
    <row r="134" spans="1:13">
      <c r="J134" s="1" t="s">
        <v>255</v>
      </c>
      <c r="K134" s="5">
        <v>18</v>
      </c>
    </row>
    <row r="135" spans="1:13">
      <c r="J135" s="1" t="s">
        <v>261</v>
      </c>
      <c r="K135" s="5">
        <v>7</v>
      </c>
    </row>
    <row r="136" spans="1:13">
      <c r="J136" s="1" t="s">
        <v>232</v>
      </c>
      <c r="K136" s="5">
        <v>3</v>
      </c>
      <c r="L136" s="2" t="s">
        <v>249</v>
      </c>
    </row>
    <row r="137" spans="1:13">
      <c r="J137" s="1" t="s">
        <v>256</v>
      </c>
      <c r="K137" s="5">
        <v>12</v>
      </c>
      <c r="L137" s="1" t="s">
        <v>263</v>
      </c>
      <c r="M137" s="5">
        <v>4</v>
      </c>
    </row>
    <row r="138" spans="1:13">
      <c r="J138" s="1" t="s">
        <v>252</v>
      </c>
      <c r="K138" s="5">
        <v>5</v>
      </c>
      <c r="L138" s="1" t="s">
        <v>255</v>
      </c>
      <c r="M138" s="5">
        <v>19</v>
      </c>
    </row>
    <row r="139" spans="1:13">
      <c r="J139" s="1" t="s">
        <v>253</v>
      </c>
      <c r="K139" s="5">
        <v>15</v>
      </c>
      <c r="L139" s="1" t="s">
        <v>261</v>
      </c>
      <c r="M139" s="5">
        <v>7</v>
      </c>
    </row>
    <row r="140" spans="1:13">
      <c r="J140" s="1" t="s">
        <v>265</v>
      </c>
      <c r="K140" s="5">
        <v>6</v>
      </c>
      <c r="L140" s="1" t="s">
        <v>232</v>
      </c>
      <c r="M140" s="5">
        <v>3</v>
      </c>
    </row>
    <row r="141" spans="1:13">
      <c r="J141" s="1" t="s">
        <v>251</v>
      </c>
      <c r="K141" s="5">
        <v>18</v>
      </c>
      <c r="L141" s="1" t="s">
        <v>256</v>
      </c>
      <c r="M141" s="5">
        <v>12</v>
      </c>
    </row>
    <row r="142" spans="1:13">
      <c r="J142" s="1" t="s">
        <v>262</v>
      </c>
      <c r="K142" s="5">
        <v>1</v>
      </c>
      <c r="L142" s="1" t="s">
        <v>252</v>
      </c>
      <c r="M142" s="5">
        <v>5</v>
      </c>
    </row>
    <row r="143" spans="1:13">
      <c r="J143" s="1" t="s">
        <v>260</v>
      </c>
      <c r="K143" s="5">
        <v>7</v>
      </c>
      <c r="L143" s="1" t="s">
        <v>253</v>
      </c>
      <c r="M143" s="5">
        <v>15</v>
      </c>
    </row>
    <row r="144" spans="1:13">
      <c r="J144" s="1" t="s">
        <v>264</v>
      </c>
      <c r="K144" s="5">
        <v>5</v>
      </c>
      <c r="L144" s="1" t="s">
        <v>265</v>
      </c>
      <c r="M144" s="5">
        <v>6</v>
      </c>
    </row>
    <row r="145" spans="1:13">
      <c r="J145" s="1" t="s">
        <v>266</v>
      </c>
      <c r="K145" s="5">
        <v>3</v>
      </c>
      <c r="L145" s="1" t="s">
        <v>251</v>
      </c>
      <c r="M145" s="5">
        <v>18</v>
      </c>
    </row>
    <row r="146" spans="1:13">
      <c r="L146" s="1" t="s">
        <v>262</v>
      </c>
      <c r="M146" s="5">
        <v>1</v>
      </c>
    </row>
    <row r="147" spans="1:13">
      <c r="L147" s="1" t="s">
        <v>260</v>
      </c>
      <c r="M147" s="5">
        <v>8</v>
      </c>
    </row>
    <row r="148" spans="1:13">
      <c r="L148" s="1" t="s">
        <v>264</v>
      </c>
      <c r="M148" s="5">
        <v>5</v>
      </c>
    </row>
    <row r="149" spans="1:13">
      <c r="L149" s="1" t="s">
        <v>266</v>
      </c>
      <c r="M14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293</v>
      </c>
      <c r="C1"/>
      <c r="D1" s="1" t="s">
        <v>293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268</v>
      </c>
      <c r="C7"/>
      <c r="D7" s="1" t="s">
        <v>23</v>
      </c>
      <c r="E7"/>
    </row>
    <row r="8" spans="1:5">
      <c r="A8" s="1">
        <v>210336</v>
      </c>
      <c r="B8" s="1" t="s">
        <v>268</v>
      </c>
      <c r="C8"/>
      <c r="D8" s="1" t="s">
        <v>23</v>
      </c>
      <c r="E8"/>
    </row>
    <row r="9" spans="1:5">
      <c r="A9" s="1">
        <v>210765</v>
      </c>
      <c r="B9" s="1" t="s">
        <v>268</v>
      </c>
      <c r="C9"/>
      <c r="D9" s="1" t="s">
        <v>23</v>
      </c>
      <c r="E9"/>
    </row>
    <row r="10" spans="1:5">
      <c r="A10" s="1">
        <v>211300</v>
      </c>
      <c r="B10" s="1" t="s">
        <v>268</v>
      </c>
      <c r="C10"/>
      <c r="D10" s="1" t="s">
        <v>23</v>
      </c>
      <c r="E10"/>
    </row>
    <row r="11" spans="1:5">
      <c r="A11" s="1">
        <v>211847</v>
      </c>
      <c r="B11" s="1" t="s">
        <v>268</v>
      </c>
      <c r="C11"/>
      <c r="D11" s="1" t="s">
        <v>23</v>
      </c>
      <c r="E11"/>
    </row>
    <row r="12" spans="1:5">
      <c r="A12" s="1">
        <v>212803</v>
      </c>
      <c r="B12" s="1" t="s">
        <v>268</v>
      </c>
      <c r="C12"/>
      <c r="D12" s="1" t="s">
        <v>23</v>
      </c>
      <c r="E12"/>
    </row>
    <row r="13" spans="1:5">
      <c r="A13" s="1">
        <v>212902</v>
      </c>
      <c r="B13" s="1" t="s">
        <v>268</v>
      </c>
      <c r="C13"/>
      <c r="D13" s="1" t="s">
        <v>23</v>
      </c>
      <c r="E13"/>
    </row>
    <row r="14" spans="1:5">
      <c r="A14" s="1">
        <v>213033</v>
      </c>
      <c r="B14" s="1" t="s">
        <v>268</v>
      </c>
      <c r="C14"/>
      <c r="D14" s="1" t="s">
        <v>23</v>
      </c>
      <c r="E14"/>
    </row>
    <row r="15" spans="1:5">
      <c r="A15" s="1">
        <v>213215</v>
      </c>
      <c r="B15" s="1" t="s">
        <v>268</v>
      </c>
      <c r="C15"/>
      <c r="D15" s="1" t="s">
        <v>23</v>
      </c>
      <c r="E15"/>
    </row>
    <row r="16" spans="1:5">
      <c r="A16" s="1">
        <v>213264</v>
      </c>
      <c r="B16" s="1" t="s">
        <v>268</v>
      </c>
      <c r="C16"/>
      <c r="D16" s="1" t="s">
        <v>23</v>
      </c>
      <c r="E16"/>
    </row>
    <row r="17" spans="1:5">
      <c r="A17" s="1">
        <v>213389</v>
      </c>
      <c r="B17" s="1" t="s">
        <v>268</v>
      </c>
      <c r="C17"/>
      <c r="D17" s="1" t="s">
        <v>23</v>
      </c>
      <c r="E17"/>
    </row>
    <row r="18" spans="1:5">
      <c r="A18" s="1">
        <v>213504</v>
      </c>
      <c r="B18" s="1" t="s">
        <v>268</v>
      </c>
      <c r="C18"/>
      <c r="D18" s="1" t="s">
        <v>23</v>
      </c>
      <c r="E18"/>
    </row>
    <row r="19" spans="1:5">
      <c r="A19" s="1">
        <v>213611</v>
      </c>
      <c r="B19" s="1" t="s">
        <v>268</v>
      </c>
      <c r="C19"/>
      <c r="D19" s="1" t="s">
        <v>23</v>
      </c>
      <c r="E19"/>
    </row>
    <row r="20" spans="1:5">
      <c r="A20" s="1">
        <v>213629</v>
      </c>
      <c r="B20" s="1" t="s">
        <v>268</v>
      </c>
      <c r="C20"/>
      <c r="D20" s="1" t="s">
        <v>23</v>
      </c>
      <c r="E20"/>
    </row>
    <row r="21" spans="1:5">
      <c r="A21" s="1">
        <v>213801</v>
      </c>
      <c r="B21" s="1" t="s">
        <v>268</v>
      </c>
      <c r="C21"/>
      <c r="D21" s="1" t="s">
        <v>23</v>
      </c>
      <c r="E21"/>
    </row>
    <row r="22" spans="1:5">
      <c r="A22" s="1">
        <v>213850</v>
      </c>
      <c r="B22" s="1" t="s">
        <v>120</v>
      </c>
      <c r="C22"/>
      <c r="D22" s="1" t="s">
        <v>294</v>
      </c>
      <c r="E22"/>
    </row>
    <row r="23" spans="1:5">
      <c r="A23" s="1">
        <v>213868</v>
      </c>
      <c r="B23" s="1" t="s">
        <v>268</v>
      </c>
      <c r="C23"/>
      <c r="D23" s="1" t="s">
        <v>23</v>
      </c>
      <c r="E23"/>
    </row>
    <row r="24" spans="1:5">
      <c r="A24" s="1">
        <v>213991</v>
      </c>
      <c r="B24" s="1" t="s">
        <v>268</v>
      </c>
      <c r="C24"/>
      <c r="D24" s="1" t="s">
        <v>23</v>
      </c>
      <c r="E24"/>
    </row>
    <row r="25" spans="1:5">
      <c r="A25" s="1">
        <v>214049</v>
      </c>
      <c r="B25" s="1" t="s">
        <v>268</v>
      </c>
      <c r="C25"/>
      <c r="D25" s="1" t="s">
        <v>23</v>
      </c>
      <c r="E25"/>
    </row>
    <row r="26" spans="1:5">
      <c r="A26" s="1">
        <v>214106</v>
      </c>
      <c r="B26" s="1" t="s">
        <v>268</v>
      </c>
      <c r="C26"/>
      <c r="D26" s="1" t="s">
        <v>23</v>
      </c>
      <c r="E26"/>
    </row>
    <row r="27" spans="1:5">
      <c r="A27" s="1">
        <v>214163</v>
      </c>
      <c r="B27" s="1" t="s">
        <v>268</v>
      </c>
      <c r="C27"/>
      <c r="D27" s="1" t="s">
        <v>23</v>
      </c>
      <c r="E27"/>
    </row>
    <row r="28" spans="1:5">
      <c r="A28" s="1">
        <v>214254</v>
      </c>
      <c r="B28" s="1" t="s">
        <v>268</v>
      </c>
      <c r="C28"/>
      <c r="D28" s="1" t="s">
        <v>23</v>
      </c>
      <c r="E28"/>
    </row>
    <row r="29" spans="1:5">
      <c r="A29" s="1">
        <v>214403</v>
      </c>
      <c r="B29" s="1" t="s">
        <v>268</v>
      </c>
      <c r="C29"/>
      <c r="D29" s="1" t="s">
        <v>23</v>
      </c>
      <c r="E29"/>
    </row>
    <row r="30" spans="1:5">
      <c r="A30" s="1">
        <v>214510</v>
      </c>
      <c r="B30" s="1" t="s">
        <v>268</v>
      </c>
      <c r="C30"/>
      <c r="D30" s="1" t="s">
        <v>23</v>
      </c>
      <c r="E30"/>
    </row>
    <row r="31" spans="1:5">
      <c r="A31" s="1">
        <v>214536</v>
      </c>
      <c r="B31" s="1" t="s">
        <v>268</v>
      </c>
      <c r="C31"/>
      <c r="D31" s="1" t="s">
        <v>23</v>
      </c>
      <c r="E31"/>
    </row>
    <row r="32" spans="1:5">
      <c r="A32" s="1">
        <v>214593</v>
      </c>
      <c r="B32" s="1" t="s">
        <v>268</v>
      </c>
      <c r="C32"/>
      <c r="D32" s="1" t="s">
        <v>23</v>
      </c>
      <c r="E32"/>
    </row>
    <row r="33" spans="1:5">
      <c r="A33" s="1">
        <v>214825</v>
      </c>
      <c r="B33" s="1" t="s">
        <v>268</v>
      </c>
      <c r="C33"/>
      <c r="D33" s="1" t="s">
        <v>23</v>
      </c>
      <c r="E33"/>
    </row>
    <row r="34" spans="1:5">
      <c r="A34" s="1">
        <v>214940</v>
      </c>
      <c r="B34" s="1" t="s">
        <v>268</v>
      </c>
      <c r="C34"/>
      <c r="D34" s="1" t="s">
        <v>23</v>
      </c>
      <c r="E34"/>
    </row>
    <row r="35" spans="1:5">
      <c r="A35" s="1">
        <v>215194</v>
      </c>
      <c r="B35" s="1" t="s">
        <v>268</v>
      </c>
      <c r="C35"/>
      <c r="D35" s="1" t="s">
        <v>23</v>
      </c>
      <c r="E35"/>
    </row>
    <row r="36" spans="1:5">
      <c r="A36" s="1">
        <v>215210</v>
      </c>
      <c r="B36" s="1" t="s">
        <v>268</v>
      </c>
      <c r="C36"/>
      <c r="D36" s="1" t="s">
        <v>23</v>
      </c>
      <c r="E36"/>
    </row>
    <row r="37" spans="1:5">
      <c r="A37" s="1">
        <v>215376</v>
      </c>
      <c r="B37" s="1" t="s">
        <v>268</v>
      </c>
      <c r="C37"/>
      <c r="D37" s="1" t="s">
        <v>23</v>
      </c>
      <c r="E37"/>
    </row>
    <row r="38" spans="1:5">
      <c r="A38" s="4"/>
      <c r="B38" s="4"/>
      <c r="C38"/>
      <c r="D38" s="4"/>
      <c r="E38"/>
    </row>
    <row r="39" spans="1:5">
      <c r="A39" s="2" t="s">
        <v>231</v>
      </c>
      <c r="B39" s="5" t="s">
        <v>232</v>
      </c>
      <c r="C39"/>
      <c r="D39" s="5" t="s">
        <v>232</v>
      </c>
      <c r="E39"/>
    </row>
    <row r="40" spans="1:5">
      <c r="A40" s="2" t="s">
        <v>233</v>
      </c>
      <c r="B40" s="5" t="s">
        <v>234</v>
      </c>
      <c r="C40"/>
      <c r="D40" s="5" t="s">
        <v>234</v>
      </c>
      <c r="E40"/>
    </row>
    <row r="41" spans="1:5">
      <c r="A41" s="2" t="s">
        <v>235</v>
      </c>
      <c r="B41" s="5">
        <v>5</v>
      </c>
      <c r="C41"/>
      <c r="D41" s="5">
        <v>5</v>
      </c>
      <c r="E41"/>
    </row>
    <row r="42" spans="1:5">
      <c r="B42"/>
      <c r="C42"/>
      <c r="D42"/>
      <c r="E42"/>
    </row>
    <row r="43" spans="1:5">
      <c r="A43" s="2" t="s">
        <v>236</v>
      </c>
      <c r="B43" s="1" t="s">
        <v>237</v>
      </c>
      <c r="C43" s="5">
        <v>31</v>
      </c>
      <c r="D43" s="1" t="s">
        <v>237</v>
      </c>
      <c r="E43" s="5">
        <v>31</v>
      </c>
    </row>
    <row r="44" spans="1:5">
      <c r="B44" s="1" t="s">
        <v>238</v>
      </c>
      <c r="C44" s="5">
        <v>31</v>
      </c>
      <c r="D44" s="1" t="s">
        <v>238</v>
      </c>
      <c r="E44" s="5">
        <v>31</v>
      </c>
    </row>
    <row r="45" spans="1:5">
      <c r="B45" s="1" t="s">
        <v>239</v>
      </c>
      <c r="C45" s="5" t="str">
        <f>COUNTIF(B7:B37,"&lt;&gt;"&amp;"")</f>
        <v>0</v>
      </c>
      <c r="D45" s="1" t="s">
        <v>239</v>
      </c>
      <c r="E45" s="5" t="str">
        <f>COUNTIF(D7:D37,"&lt;&gt;"&amp;"")</f>
        <v>0</v>
      </c>
    </row>
    <row r="46" spans="1:5">
      <c r="B46" s="1" t="s">
        <v>240</v>
      </c>
      <c r="C46" s="6" t="str">
        <f>C45/C44</f>
        <v>0</v>
      </c>
      <c r="D46" s="1" t="s">
        <v>240</v>
      </c>
      <c r="E46" s="6" t="str">
        <f>E45/E44</f>
        <v>0</v>
      </c>
    </row>
    <row r="47" spans="1:5">
      <c r="B47" s="1" t="s">
        <v>241</v>
      </c>
      <c r="C47" s="5" t="str">
        <f>C44-C45</f>
        <v>0</v>
      </c>
      <c r="D47" s="1" t="s">
        <v>241</v>
      </c>
      <c r="E47" s="5" t="str">
        <f>E44-E45</f>
        <v>0</v>
      </c>
    </row>
    <row r="49" spans="1:5">
      <c r="B49" s="1" t="s">
        <v>242</v>
      </c>
      <c r="C49" s="5">
        <v>73</v>
      </c>
      <c r="D49" s="1" t="s">
        <v>242</v>
      </c>
      <c r="E49" s="5">
        <v>0</v>
      </c>
    </row>
    <row r="51" spans="1:5">
      <c r="B51" s="1" t="s">
        <v>269</v>
      </c>
      <c r="C51" s="5">
        <v>30</v>
      </c>
      <c r="D51" s="1" t="s">
        <v>244</v>
      </c>
      <c r="E51" s="5">
        <v>30</v>
      </c>
    </row>
    <row r="52" spans="1:5">
      <c r="B52" s="1" t="s">
        <v>258</v>
      </c>
      <c r="C52" s="5">
        <v>1</v>
      </c>
      <c r="D52" s="1" t="s">
        <v>295</v>
      </c>
      <c r="E52" s="5">
        <v>1</v>
      </c>
    </row>
    <row r="55" spans="1:5">
      <c r="B55" s="2" t="s">
        <v>249</v>
      </c>
      <c r="D55" s="2" t="s">
        <v>249</v>
      </c>
    </row>
    <row r="56" spans="1:5">
      <c r="B56" s="1" t="s">
        <v>252</v>
      </c>
      <c r="C56" s="5">
        <v>2</v>
      </c>
      <c r="D56" s="1" t="s">
        <v>252</v>
      </c>
      <c r="E56" s="5">
        <v>2</v>
      </c>
    </row>
    <row r="57" spans="1:5">
      <c r="B57" s="1" t="s">
        <v>255</v>
      </c>
      <c r="C57" s="5">
        <v>5</v>
      </c>
      <c r="D57" s="1" t="s">
        <v>255</v>
      </c>
      <c r="E57" s="5">
        <v>5</v>
      </c>
    </row>
    <row r="58" spans="1:5">
      <c r="B58" s="1" t="s">
        <v>264</v>
      </c>
      <c r="C58" s="5">
        <v>3</v>
      </c>
      <c r="D58" s="1" t="s">
        <v>264</v>
      </c>
      <c r="E58" s="5">
        <v>3</v>
      </c>
    </row>
    <row r="59" spans="1:5">
      <c r="B59" s="1" t="s">
        <v>263</v>
      </c>
      <c r="C59" s="5">
        <v>4</v>
      </c>
      <c r="D59" s="1" t="s">
        <v>263</v>
      </c>
      <c r="E59" s="5">
        <v>4</v>
      </c>
    </row>
    <row r="60" spans="1:5">
      <c r="B60" s="1" t="s">
        <v>261</v>
      </c>
      <c r="C60" s="5">
        <v>2</v>
      </c>
      <c r="D60" s="1" t="s">
        <v>261</v>
      </c>
      <c r="E60" s="5">
        <v>2</v>
      </c>
    </row>
    <row r="61" spans="1:5">
      <c r="B61" s="1" t="s">
        <v>232</v>
      </c>
      <c r="C61" s="5">
        <v>2</v>
      </c>
      <c r="D61" s="1" t="s">
        <v>232</v>
      </c>
      <c r="E61" s="5">
        <v>2</v>
      </c>
    </row>
    <row r="62" spans="1:5">
      <c r="B62" s="1" t="s">
        <v>251</v>
      </c>
      <c r="C62" s="5">
        <v>6</v>
      </c>
      <c r="D62" s="1" t="s">
        <v>251</v>
      </c>
      <c r="E62" s="5">
        <v>5</v>
      </c>
    </row>
    <row r="63" spans="1:5">
      <c r="B63" s="1" t="s">
        <v>260</v>
      </c>
      <c r="C63" s="5">
        <v>3</v>
      </c>
      <c r="D63" s="1" t="s">
        <v>253</v>
      </c>
      <c r="E63" s="5">
        <v>1</v>
      </c>
    </row>
    <row r="64" spans="1:5">
      <c r="B64" s="1" t="s">
        <v>256</v>
      </c>
      <c r="C64" s="5">
        <v>2</v>
      </c>
      <c r="D64" s="1" t="s">
        <v>260</v>
      </c>
      <c r="E64" s="5">
        <v>3</v>
      </c>
    </row>
    <row r="65" spans="1:5">
      <c r="B65" s="1" t="s">
        <v>266</v>
      </c>
      <c r="C65" s="5">
        <v>1</v>
      </c>
      <c r="D65" s="1" t="s">
        <v>256</v>
      </c>
      <c r="E65" s="5">
        <v>2</v>
      </c>
    </row>
    <row r="66" spans="1:5">
      <c r="B66" s="1" t="s">
        <v>265</v>
      </c>
      <c r="C66" s="5">
        <v>1</v>
      </c>
      <c r="D66" s="1" t="s">
        <v>266</v>
      </c>
      <c r="E66" s="5">
        <v>1</v>
      </c>
    </row>
    <row r="67" spans="1:5">
      <c r="D67" s="1" t="s">
        <v>265</v>
      </c>
      <c r="E6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2026-05-19T19:20:14+08:00</dcterms:created>
  <dcterms:modified xsi:type="dcterms:W3CDTF">2026-05-19T19:20:14+08:00</dcterms:modified>
  <dc:title>Untitled Spreadsheet</dc:title>
  <dc:description/>
  <dc:subject/>
  <cp:keywords/>
  <cp:category/>
</cp:coreProperties>
</file>