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<sst xmlns="http://schemas.openxmlformats.org/spreadsheetml/2006/main" uniqueCount="148">
  <si>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</si>
  <si>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</si>
  <si>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</si>
  <si>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</si>
  <si>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</si>
  <si>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</si>
  <si>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</si>
  <si>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</si>
  <si>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</si>
  <si>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</si>
  <si>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</si>
  <si>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</si>
  <si>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</si>
  <si>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</si>
  <si>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</si>
  <si>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</si>
  <si>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</si>
  <si>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</si>
  <si>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</si>
  <si>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</si>
  <si>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</si>
  <si>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</si>
  <si>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</si>
  <si>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</si>
  <si>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</si>
  <si>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</si>
  <si>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</si>
  <si>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BB</t>
  </si>
  <si>
    <t>4 Bay</t>
  </si>
  <si>
    <t>BE</t>
  </si>
  <si>
    <t>BU</t>
  </si>
  <si>
    <t>CB</t>
  </si>
  <si>
    <t>CJ</t>
  </si>
  <si>
    <t>CQ</t>
  </si>
  <si>
    <t>2 Bay</t>
  </si>
  <si>
    <t>CY</t>
  </si>
  <si>
    <t>DN</t>
  </si>
  <si>
    <t>EL</t>
  </si>
  <si>
    <t>EP</t>
  </si>
  <si>
    <t>FB</t>
  </si>
  <si>
    <t>FE</t>
  </si>
  <si>
    <t>FF</t>
  </si>
  <si>
    <t>FU</t>
  </si>
  <si>
    <t>FW</t>
  </si>
  <si>
    <t>5 Bay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</si>
  <si>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</si>
  <si>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</si>
  <si>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</si>
  <si>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</si>
  <si>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</si>
  <si>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</si>
  <si>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</si>
  <si>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</si>
  <si>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</si>
  <si>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</si>
  <si>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</si>
  <si>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</si>
  <si>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</si>
  <si>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</si>
  <si>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</si>
  <si>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</si>
  <si>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</si>
  <si>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</si>
  <si>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</si>
  <si>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</si>
  <si>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</si>
  <si>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NP</t>
  </si>
  <si>
    <t>NR</t>
  </si>
  <si>
    <t>NT</t>
  </si>
  <si>
    <t>OY</t>
  </si>
  <si>
    <t>PM</t>
  </si>
  <si>
    <t>PQ</t>
  </si>
  <si>
    <t>PT</t>
  </si>
  <si>
    <t>PU</t>
  </si>
  <si>
    <t>PV</t>
  </si>
  <si>
    <t>QT</t>
  </si>
  <si>
    <t>SJ</t>
  </si>
  <si>
    <t>SS</t>
  </si>
  <si>
    <t>SZ</t>
  </si>
  <si>
    <t>TA</t>
  </si>
  <si>
    <t>TC</t>
  </si>
  <si>
    <t>TJ</t>
  </si>
  <si>
    <t>TK</t>
  </si>
  <si>
    <t>TS</t>
  </si>
  <si>
    <t>UC</t>
  </si>
  <si>
    <t>VX</t>
  </si>
  <si>
    <t>WA</t>
  </si>
  <si>
    <t>WB</t>
  </si>
  <si>
    <t>YK</t>
  </si>
  <si>
    <t>YM</t>
  </si>
  <si>
    <t>YO</t>
  </si>
  <si>
    <t>YU</t>
  </si>
  <si>
    <t>YV</t>
  </si>
  <si>
    <t>Report Start Date</t>
  </si>
  <si>
    <t>2026-04-24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</si>
  <si>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</si>
  <si>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</si>
  <si>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</si>
  <si>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</si>
  <si>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</si>
  <si>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</si>
  <si>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</si>
  <si>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</si>
  <si>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</si>
  <si>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</si>
  <si>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</si>
  <si>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</si>
  <si>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</si>
  <si>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</si>
  <si>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Report Dates</t>
  </si>
  <si>
    <t>Count of "3.5 Bay"</t>
  </si>
  <si>
    <t>2026-04-14</t>
  </si>
  <si>
    <t>Count of "2 Bay"</t>
  </si>
  <si>
    <t>2026-04-22</t>
  </si>
  <si>
    <t>Count of "5 Bay"</t>
  </si>
  <si>
    <t>2026-04-08</t>
  </si>
  <si>
    <t>2026-04-23</t>
  </si>
  <si>
    <t>2026-04-10</t>
  </si>
  <si>
    <t>2026-04-09</t>
  </si>
  <si>
    <t>2026-04-15</t>
  </si>
  <si>
    <t>2026-04-27</t>
  </si>
  <si>
    <t>2026-04-13</t>
  </si>
  <si>
    <t>2026-04-16</t>
  </si>
  <si>
    <t>2026-04-17</t>
  </si>
  <si>
    <t>PNS</t>
  </si>
  <si>
    <t>自由PLAN</t>
  </si>
  <si>
    <t>冇此類產品出售</t>
  </si>
  <si>
    <t>冇賣奶粉</t>
  </si>
  <si>
    <t>Count of "自由PLAN"</t>
  </si>
  <si>
    <t>Count of "冇此類產品出售"</t>
  </si>
  <si>
    <t>Count of "冇賣奶粉"</t>
  </si>
  <si>
    <t>2026-04-21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</si>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</sst>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4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28</v>
      </c>
      <c r="M9"/>
    </row>
    <row r="10" spans="1:13">
      <c r="A10" s="1" t="s">
        <v>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28</v>
      </c>
      <c r="M10"/>
    </row>
    <row r="11" spans="1:13">
      <c r="A11" s="1" t="s">
        <v>30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26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34</v>
      </c>
      <c r="M14"/>
    </row>
    <row r="15" spans="1:13">
      <c r="A15" s="1" t="s">
        <v>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24</v>
      </c>
      <c r="M15"/>
    </row>
    <row r="16" spans="1:13">
      <c r="A16" s="1" t="s">
        <v>36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34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24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34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26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44</v>
      </c>
      <c r="M23"/>
    </row>
    <row r="24" spans="1:13">
      <c r="A24" s="1" t="s">
        <v>45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26</v>
      </c>
      <c r="M24"/>
    </row>
    <row r="25" spans="1:13">
      <c r="A25" s="1" t="s">
        <v>46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 t="s">
        <v>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26</v>
      </c>
      <c r="M27"/>
    </row>
    <row r="28" spans="1:13">
      <c r="A28" s="1" t="s">
        <v>49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34</v>
      </c>
      <c r="M28"/>
    </row>
    <row r="29" spans="1:13">
      <c r="A29" s="1" t="s">
        <v>50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34</v>
      </c>
      <c r="M29"/>
    </row>
    <row r="30" spans="1:13">
      <c r="A30" s="1" t="s">
        <v>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52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34</v>
      </c>
      <c r="M31"/>
    </row>
    <row r="32" spans="1:13">
      <c r="A32" s="1" t="s">
        <v>53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26</v>
      </c>
      <c r="M32"/>
    </row>
    <row r="33" spans="1:13">
      <c r="A33" s="1" t="s">
        <v>54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 t="s">
        <v>56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24</v>
      </c>
      <c r="M35"/>
    </row>
    <row r="36" spans="1:13">
      <c r="A36" s="1" t="s">
        <v>57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 t="s">
        <v>58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34</v>
      </c>
      <c r="M37"/>
    </row>
    <row r="38" spans="1:13">
      <c r="A38" s="1" t="s">
        <v>59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26</v>
      </c>
      <c r="M38"/>
    </row>
    <row r="39" spans="1:13">
      <c r="A39" s="1" t="s">
        <v>60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26</v>
      </c>
      <c r="M39"/>
    </row>
    <row r="40" spans="1:13">
      <c r="A40" s="1" t="s">
        <v>61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34</v>
      </c>
      <c r="M40"/>
    </row>
    <row r="41" spans="1:13">
      <c r="A41" s="1" t="s">
        <v>62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 t="s">
        <v>63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24</v>
      </c>
      <c r="M42"/>
    </row>
    <row r="43" spans="1:13">
      <c r="A43" s="1" t="s">
        <v>64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24</v>
      </c>
      <c r="M43"/>
    </row>
    <row r="44" spans="1:13">
      <c r="A44" s="1" t="s">
        <v>65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34</v>
      </c>
      <c r="M44"/>
    </row>
    <row r="45" spans="1:13">
      <c r="A45" s="1" t="s">
        <v>66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24</v>
      </c>
      <c r="M45"/>
    </row>
    <row r="46" spans="1:13">
      <c r="A46" s="1" t="s">
        <v>67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34</v>
      </c>
      <c r="M46"/>
    </row>
    <row r="47" spans="1:13">
      <c r="A47" s="1" t="s">
        <v>68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24</v>
      </c>
      <c r="M47"/>
    </row>
    <row r="48" spans="1:13">
      <c r="A48" s="1" t="s">
        <v>69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24</v>
      </c>
      <c r="M48"/>
    </row>
    <row r="49" spans="1:13">
      <c r="A49" s="1" t="s">
        <v>70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26</v>
      </c>
      <c r="M49"/>
    </row>
    <row r="50" spans="1:13">
      <c r="A50" s="1" t="s">
        <v>71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34</v>
      </c>
      <c r="M50"/>
    </row>
    <row r="51" spans="1:13">
      <c r="A51" s="1" t="s">
        <v>72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24</v>
      </c>
      <c r="M51"/>
    </row>
    <row r="52" spans="1:13">
      <c r="A52" s="1" t="s">
        <v>73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34</v>
      </c>
      <c r="M52"/>
    </row>
    <row r="53" spans="1:13">
      <c r="A53" s="1" t="s">
        <v>74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34</v>
      </c>
      <c r="M53"/>
    </row>
    <row r="54" spans="1:13">
      <c r="A54" s="1" t="s">
        <v>75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26</v>
      </c>
      <c r="M54"/>
    </row>
    <row r="55" spans="1:13">
      <c r="A55" s="1" t="s">
        <v>76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24</v>
      </c>
      <c r="M55"/>
    </row>
    <row r="56" spans="1:13">
      <c r="A56" s="1" t="s">
        <v>77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34</v>
      </c>
      <c r="M56"/>
    </row>
    <row r="57" spans="1:13">
      <c r="A57" s="1" t="s">
        <v>78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26</v>
      </c>
      <c r="M57"/>
    </row>
    <row r="58" spans="1:13">
      <c r="A58" s="1" t="s">
        <v>79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24</v>
      </c>
      <c r="M58"/>
    </row>
    <row r="59" spans="1:13">
      <c r="A59" s="1" t="s">
        <v>80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24</v>
      </c>
      <c r="M59"/>
    </row>
    <row r="60" spans="1:13">
      <c r="A60" s="1" t="s">
        <v>81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34</v>
      </c>
      <c r="M60"/>
    </row>
    <row r="61" spans="1:13">
      <c r="A61" s="1" t="s">
        <v>82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24</v>
      </c>
      <c r="M61"/>
    </row>
    <row r="62" spans="1:13">
      <c r="A62" s="1" t="s">
        <v>83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34</v>
      </c>
      <c r="M62"/>
    </row>
    <row r="63" spans="1:13">
      <c r="A63" s="1" t="s">
        <v>84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24</v>
      </c>
      <c r="M63"/>
    </row>
    <row r="64" spans="1:13">
      <c r="A64" s="1" t="s">
        <v>85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26</v>
      </c>
      <c r="M64"/>
    </row>
    <row r="65" spans="1:13">
      <c r="A65" s="1" t="s">
        <v>86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26</v>
      </c>
      <c r="M65"/>
    </row>
    <row r="66" spans="1:13">
      <c r="A66" s="1" t="s">
        <v>87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34</v>
      </c>
      <c r="M66"/>
    </row>
    <row r="67" spans="1:13">
      <c r="A67" s="1" t="s">
        <v>88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26</v>
      </c>
      <c r="M67"/>
    </row>
    <row r="68" spans="1:13">
      <c r="A68" s="1" t="s">
        <v>89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26</v>
      </c>
      <c r="M68"/>
    </row>
    <row r="69" spans="1:13">
      <c r="A69" s="1" t="s">
        <v>90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34</v>
      </c>
      <c r="M69"/>
    </row>
    <row r="70" spans="1:13">
      <c r="A70" s="1" t="s">
        <v>91</v>
      </c>
      <c r="B70"/>
      <c r="C70"/>
      <c r="D70"/>
      <c r="E70"/>
      <c r="F70"/>
      <c r="G70"/>
      <c r="H70"/>
      <c r="I70"/>
      <c r="J70" s="1" t="s">
        <v>23</v>
      </c>
      <c r="K70"/>
      <c r="L70" s="1"/>
      <c r="M70"/>
    </row>
    <row r="71" spans="1:13">
      <c r="A71" s="1" t="s">
        <v>92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26</v>
      </c>
      <c r="M71"/>
    </row>
    <row r="72" spans="1:13">
      <c r="A72" s="4"/>
      <c r="B72" s="4"/>
      <c r="C72"/>
      <c r="D72" s="4"/>
      <c r="E72"/>
      <c r="F72" s="4"/>
      <c r="G72"/>
      <c r="H72" s="4"/>
      <c r="I72"/>
      <c r="J72" s="4"/>
      <c r="K72"/>
      <c r="L72" s="4"/>
      <c r="M72"/>
    </row>
    <row r="73" spans="1:13">
      <c r="A73" s="2" t="s">
        <v>93</v>
      </c>
      <c r="B73" s="5" t="s">
        <v>94</v>
      </c>
      <c r="C73"/>
      <c r="D73" s="5" t="s">
        <v>94</v>
      </c>
      <c r="E73"/>
      <c r="F73" s="5" t="s">
        <v>94</v>
      </c>
      <c r="G73"/>
      <c r="H73" s="5" t="s">
        <v>94</v>
      </c>
      <c r="I73"/>
      <c r="J73" s="5" t="s">
        <v>94</v>
      </c>
      <c r="K73"/>
      <c r="L73" s="5" t="s">
        <v>94</v>
      </c>
      <c r="M73"/>
    </row>
    <row r="74" spans="1:13">
      <c r="A74" s="2" t="s">
        <v>95</v>
      </c>
      <c r="B74" s="5" t="s">
        <v>15</v>
      </c>
      <c r="C74"/>
      <c r="D74" s="5" t="s">
        <v>15</v>
      </c>
      <c r="E74"/>
      <c r="F74" s="5" t="s">
        <v>15</v>
      </c>
      <c r="G74"/>
      <c r="H74" s="5" t="s">
        <v>15</v>
      </c>
      <c r="I74"/>
      <c r="J74" s="5" t="s">
        <v>15</v>
      </c>
      <c r="K74"/>
      <c r="L74" s="5" t="s">
        <v>15</v>
      </c>
      <c r="M74"/>
    </row>
    <row r="75" spans="1:13">
      <c r="A75" s="2" t="s">
        <v>96</v>
      </c>
      <c r="B75" s="5">
        <v>5</v>
      </c>
      <c r="C75"/>
      <c r="D75" s="5">
        <v>5</v>
      </c>
      <c r="E75"/>
      <c r="F75" s="5">
        <v>5</v>
      </c>
      <c r="G75"/>
      <c r="H75" s="5">
        <v>5</v>
      </c>
      <c r="I75"/>
      <c r="J75" s="5">
        <v>5</v>
      </c>
      <c r="K75"/>
      <c r="L75" s="5">
        <v>5</v>
      </c>
      <c r="M75"/>
    </row>
    <row r="76" spans="1:13">
      <c r="B76"/>
      <c r="C76"/>
      <c r="D76"/>
      <c r="E76"/>
      <c r="F76"/>
      <c r="G76"/>
      <c r="H76"/>
      <c r="I76"/>
      <c r="J76"/>
      <c r="K76"/>
      <c r="L76"/>
      <c r="M76"/>
    </row>
    <row r="77" spans="1:13">
      <c r="A77" s="2" t="s">
        <v>97</v>
      </c>
      <c r="B77" s="1" t="s">
        <v>98</v>
      </c>
      <c r="C77" s="5">
        <v>65</v>
      </c>
      <c r="D77" s="1" t="s">
        <v>98</v>
      </c>
      <c r="E77" s="5">
        <v>65</v>
      </c>
      <c r="F77" s="1" t="s">
        <v>98</v>
      </c>
      <c r="G77" s="5">
        <v>65</v>
      </c>
      <c r="H77" s="1" t="s">
        <v>98</v>
      </c>
      <c r="I77" s="5">
        <v>65</v>
      </c>
      <c r="J77" s="1" t="s">
        <v>98</v>
      </c>
      <c r="K77" s="5">
        <v>65</v>
      </c>
      <c r="L77" s="1" t="s">
        <v>98</v>
      </c>
      <c r="M77" s="5">
        <v>65</v>
      </c>
    </row>
    <row r="78" spans="1:13">
      <c r="B78" s="1" t="s">
        <v>99</v>
      </c>
      <c r="C78" s="5">
        <v>2</v>
      </c>
      <c r="D78" s="1" t="s">
        <v>99</v>
      </c>
      <c r="E78" s="5">
        <v>1</v>
      </c>
      <c r="F78" s="1" t="s">
        <v>99</v>
      </c>
      <c r="G78" s="5">
        <v>2</v>
      </c>
      <c r="H78" s="1" t="s">
        <v>99</v>
      </c>
      <c r="I78" s="5">
        <v>2</v>
      </c>
      <c r="J78" s="1" t="s">
        <v>99</v>
      </c>
      <c r="K78" s="5">
        <v>65</v>
      </c>
      <c r="L78" s="1" t="s">
        <v>99</v>
      </c>
      <c r="M78" s="5">
        <v>65</v>
      </c>
    </row>
    <row r="79" spans="1:13">
      <c r="B79" s="1" t="s">
        <v>100</v>
      </c>
      <c r="C79" s="5" t="str">
        <f>COUNTIF(B7:B71,"&lt;&gt;"&amp;"")</f>
        <v>0</v>
      </c>
      <c r="D79" s="1" t="s">
        <v>100</v>
      </c>
      <c r="E79" s="5" t="str">
        <f>COUNTIF(D7:D71,"&lt;&gt;"&amp;"")</f>
        <v>0</v>
      </c>
      <c r="F79" s="1" t="s">
        <v>100</v>
      </c>
      <c r="G79" s="5" t="str">
        <f>COUNTIF(F7:F71,"&lt;&gt;"&amp;"")</f>
        <v>0</v>
      </c>
      <c r="H79" s="1" t="s">
        <v>100</v>
      </c>
      <c r="I79" s="5" t="str">
        <f>COUNTIF(H7:H71,"&lt;&gt;"&amp;"")</f>
        <v>0</v>
      </c>
      <c r="J79" s="1" t="s">
        <v>100</v>
      </c>
      <c r="K79" s="5" t="str">
        <f>COUNTIF(J7:J71,"&lt;&gt;"&amp;"")</f>
        <v>0</v>
      </c>
      <c r="L79" s="1" t="s">
        <v>100</v>
      </c>
      <c r="M79" s="5" t="str">
        <f>COUNTIF(L7:L71,"&lt;&gt;"&amp;"")</f>
        <v>0</v>
      </c>
    </row>
    <row r="80" spans="1:13">
      <c r="B80" s="1" t="s">
        <v>101</v>
      </c>
      <c r="C80" s="6" t="str">
        <f>C79/C78</f>
        <v>0</v>
      </c>
      <c r="D80" s="1" t="s">
        <v>101</v>
      </c>
      <c r="E80" s="6" t="str">
        <f>E79/E78</f>
        <v>0</v>
      </c>
      <c r="F80" s="1" t="s">
        <v>101</v>
      </c>
      <c r="G80" s="6" t="str">
        <f>G79/G78</f>
        <v>0</v>
      </c>
      <c r="H80" s="1" t="s">
        <v>101</v>
      </c>
      <c r="I80" s="6" t="str">
        <f>I79/I78</f>
        <v>0</v>
      </c>
      <c r="J80" s="1" t="s">
        <v>101</v>
      </c>
      <c r="K80" s="6" t="str">
        <f>K79/K78</f>
        <v>0</v>
      </c>
      <c r="L80" s="1" t="s">
        <v>101</v>
      </c>
      <c r="M80" s="6" t="str">
        <f>M79/M78</f>
        <v>0</v>
      </c>
    </row>
    <row r="81" spans="1:13">
      <c r="B81" s="1" t="s">
        <v>102</v>
      </c>
      <c r="C81" s="5" t="str">
        <f>C78-C79</f>
        <v>0</v>
      </c>
      <c r="D81" s="1" t="s">
        <v>102</v>
      </c>
      <c r="E81" s="5" t="str">
        <f>E78-E79</f>
        <v>0</v>
      </c>
      <c r="F81" s="1" t="s">
        <v>102</v>
      </c>
      <c r="G81" s="5" t="str">
        <f>G78-G79</f>
        <v>0</v>
      </c>
      <c r="H81" s="1" t="s">
        <v>102</v>
      </c>
      <c r="I81" s="5" t="str">
        <f>I78-I79</f>
        <v>0</v>
      </c>
      <c r="J81" s="1" t="s">
        <v>102</v>
      </c>
      <c r="K81" s="5" t="str">
        <f>K78-K79</f>
        <v>0</v>
      </c>
      <c r="L81" s="1" t="s">
        <v>102</v>
      </c>
      <c r="M81" s="5" t="str">
        <f>M78-M79</f>
        <v>0</v>
      </c>
    </row>
    <row r="83" spans="1:13">
      <c r="B83" s="1" t="s">
        <v>103</v>
      </c>
      <c r="C83" s="5">
        <v>2</v>
      </c>
      <c r="D83" s="1" t="s">
        <v>103</v>
      </c>
      <c r="E83" s="5">
        <v>1</v>
      </c>
      <c r="F83" s="1" t="s">
        <v>103</v>
      </c>
      <c r="G83" s="5">
        <v>2</v>
      </c>
      <c r="H83" s="1" t="s">
        <v>103</v>
      </c>
      <c r="I83" s="5">
        <v>2</v>
      </c>
      <c r="J83" s="1" t="s">
        <v>103</v>
      </c>
      <c r="K83" s="5">
        <v>0</v>
      </c>
      <c r="L83" s="1" t="s">
        <v>103</v>
      </c>
      <c r="M83" s="5">
        <v>216</v>
      </c>
    </row>
    <row r="85" spans="1:13">
      <c r="B85" s="1" t="s">
        <v>104</v>
      </c>
      <c r="C85" s="5">
        <v>2</v>
      </c>
      <c r="F85" s="1" t="s">
        <v>105</v>
      </c>
      <c r="G85" s="5">
        <v>1</v>
      </c>
      <c r="H85" s="1" t="s">
        <v>105</v>
      </c>
      <c r="I85" s="5">
        <v>1</v>
      </c>
      <c r="J85" s="1" t="s">
        <v>106</v>
      </c>
      <c r="K85" s="5">
        <v>65</v>
      </c>
      <c r="L85" s="1" t="s">
        <v>107</v>
      </c>
      <c r="M85" s="5">
        <v>2</v>
      </c>
    </row>
    <row r="86" spans="1:13">
      <c r="F86" s="1" t="s">
        <v>104</v>
      </c>
      <c r="G86" s="5">
        <v>1</v>
      </c>
      <c r="H86" s="1" t="s">
        <v>104</v>
      </c>
      <c r="I86" s="5">
        <v>1</v>
      </c>
      <c r="L86" s="1" t="s">
        <v>108</v>
      </c>
      <c r="M86" s="5">
        <v>21</v>
      </c>
    </row>
    <row r="87" spans="1:13">
      <c r="D87" s="2" t="s">
        <v>109</v>
      </c>
      <c r="L87" s="1" t="s">
        <v>110</v>
      </c>
      <c r="M87" s="5">
        <v>22</v>
      </c>
    </row>
    <row r="88" spans="1:13">
      <c r="B88" s="2" t="s">
        <v>109</v>
      </c>
      <c r="D88" s="1" t="s">
        <v>111</v>
      </c>
      <c r="E88" s="5">
        <v>1</v>
      </c>
      <c r="J88" s="2" t="s">
        <v>109</v>
      </c>
      <c r="L88" s="1" t="s">
        <v>112</v>
      </c>
      <c r="M88" s="5">
        <v>18</v>
      </c>
    </row>
    <row r="89" spans="1:13">
      <c r="B89" s="1" t="s">
        <v>111</v>
      </c>
      <c r="C89" s="5">
        <v>1</v>
      </c>
      <c r="F89" s="2" t="s">
        <v>109</v>
      </c>
      <c r="H89" s="2" t="s">
        <v>109</v>
      </c>
      <c r="J89" s="1" t="s">
        <v>113</v>
      </c>
      <c r="K89" s="5">
        <v>7</v>
      </c>
      <c r="L89" s="1" t="s">
        <v>114</v>
      </c>
      <c r="M89" s="5">
        <v>1</v>
      </c>
    </row>
    <row r="90" spans="1:13">
      <c r="B90" s="1" t="s">
        <v>115</v>
      </c>
      <c r="C90" s="5">
        <v>1</v>
      </c>
      <c r="F90" s="1" t="s">
        <v>111</v>
      </c>
      <c r="G90" s="5">
        <v>1</v>
      </c>
      <c r="H90" s="1" t="s">
        <v>111</v>
      </c>
      <c r="I90" s="5">
        <v>1</v>
      </c>
      <c r="J90" s="1" t="s">
        <v>116</v>
      </c>
      <c r="K90" s="5">
        <v>8</v>
      </c>
    </row>
    <row r="91" spans="1:13">
      <c r="F91" s="1" t="s">
        <v>115</v>
      </c>
      <c r="G91" s="5">
        <v>1</v>
      </c>
      <c r="H91" s="1" t="s">
        <v>115</v>
      </c>
      <c r="I91" s="5">
        <v>1</v>
      </c>
      <c r="J91" s="1" t="s">
        <v>117</v>
      </c>
      <c r="K91" s="5">
        <v>7</v>
      </c>
    </row>
    <row r="92" spans="1:13">
      <c r="J92" s="1" t="s">
        <v>118</v>
      </c>
      <c r="K92" s="5">
        <v>3</v>
      </c>
      <c r="L92" s="2" t="s">
        <v>109</v>
      </c>
    </row>
    <row r="93" spans="1:13">
      <c r="J93" s="1" t="s">
        <v>119</v>
      </c>
      <c r="K93" s="5">
        <v>3</v>
      </c>
      <c r="L93" s="1" t="s">
        <v>113</v>
      </c>
      <c r="M93" s="5">
        <v>7</v>
      </c>
    </row>
    <row r="94" spans="1:13">
      <c r="J94" s="1" t="s">
        <v>120</v>
      </c>
      <c r="K94" s="5">
        <v>8</v>
      </c>
      <c r="L94" s="1" t="s">
        <v>116</v>
      </c>
      <c r="M94" s="5">
        <v>8</v>
      </c>
    </row>
    <row r="95" spans="1:13">
      <c r="J95" s="1" t="s">
        <v>111</v>
      </c>
      <c r="K95" s="5">
        <v>5</v>
      </c>
      <c r="L95" s="1" t="s">
        <v>117</v>
      </c>
      <c r="M95" s="5">
        <v>7</v>
      </c>
    </row>
    <row r="96" spans="1:13">
      <c r="J96" s="1" t="s">
        <v>121</v>
      </c>
      <c r="K96" s="5">
        <v>8</v>
      </c>
      <c r="L96" s="1" t="s">
        <v>118</v>
      </c>
      <c r="M96" s="5">
        <v>3</v>
      </c>
    </row>
    <row r="97" spans="1:13">
      <c r="J97" s="1" t="s">
        <v>115</v>
      </c>
      <c r="K97" s="5">
        <v>5</v>
      </c>
      <c r="L97" s="1" t="s">
        <v>119</v>
      </c>
      <c r="M97" s="5">
        <v>3</v>
      </c>
    </row>
    <row r="98" spans="1:13">
      <c r="J98" s="1" t="s">
        <v>94</v>
      </c>
      <c r="K98" s="5">
        <v>4</v>
      </c>
      <c r="L98" s="1" t="s">
        <v>120</v>
      </c>
      <c r="M98" s="5">
        <v>8</v>
      </c>
    </row>
    <row r="99" spans="1:13">
      <c r="J99" s="1" t="s">
        <v>122</v>
      </c>
      <c r="K99" s="5">
        <v>6</v>
      </c>
      <c r="L99" s="1" t="s">
        <v>111</v>
      </c>
      <c r="M99" s="5">
        <v>5</v>
      </c>
    </row>
    <row r="100" spans="1:13">
      <c r="J100" s="1" t="s">
        <v>123</v>
      </c>
      <c r="K100" s="5">
        <v>1</v>
      </c>
      <c r="L100" s="1" t="s">
        <v>121</v>
      </c>
      <c r="M100" s="5">
        <v>8</v>
      </c>
    </row>
    <row r="101" spans="1:13">
      <c r="L101" s="1" t="s">
        <v>115</v>
      </c>
      <c r="M101" s="5">
        <v>5</v>
      </c>
    </row>
    <row r="102" spans="1:13">
      <c r="L102" s="1" t="s">
        <v>94</v>
      </c>
      <c r="M102" s="5">
        <v>4</v>
      </c>
    </row>
    <row r="103" spans="1:13">
      <c r="L103" s="1" t="s">
        <v>122</v>
      </c>
      <c r="M103" s="5">
        <v>6</v>
      </c>
    </row>
    <row r="104" spans="1:13">
      <c r="L104" s="1" t="s">
        <v>123</v>
      </c>
      <c r="M10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124</v>
      </c>
      <c r="C1"/>
      <c r="D1" s="1" t="s">
        <v>124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103</v>
      </c>
      <c r="B7" s="1" t="s">
        <v>125</v>
      </c>
      <c r="C7"/>
      <c r="D7" s="1" t="s">
        <v>23</v>
      </c>
      <c r="E7"/>
    </row>
    <row r="8" spans="1:5">
      <c r="A8" s="1">
        <v>145</v>
      </c>
      <c r="B8" s="1" t="s">
        <v>125</v>
      </c>
      <c r="C8"/>
      <c r="D8" s="1" t="s">
        <v>23</v>
      </c>
      <c r="E8"/>
    </row>
    <row r="9" spans="1:5">
      <c r="A9" s="1">
        <v>185</v>
      </c>
      <c r="B9" s="1" t="s">
        <v>125</v>
      </c>
      <c r="C9"/>
      <c r="D9" s="1" t="s">
        <v>23</v>
      </c>
      <c r="E9"/>
    </row>
    <row r="10" spans="1:5">
      <c r="A10" s="1">
        <v>232</v>
      </c>
      <c r="B10" s="1" t="s">
        <v>125</v>
      </c>
      <c r="C10"/>
      <c r="D10" s="1" t="s">
        <v>23</v>
      </c>
      <c r="E10"/>
    </row>
    <row r="11" spans="1:5">
      <c r="A11" s="1">
        <v>268</v>
      </c>
      <c r="B11" s="1" t="s">
        <v>125</v>
      </c>
      <c r="C11"/>
      <c r="D11" s="1" t="s">
        <v>23</v>
      </c>
      <c r="E11"/>
    </row>
    <row r="12" spans="1:5">
      <c r="A12" s="1">
        <v>41</v>
      </c>
      <c r="B12" s="1" t="s">
        <v>125</v>
      </c>
      <c r="C12"/>
      <c r="D12" s="1" t="s">
        <v>23</v>
      </c>
      <c r="E12"/>
    </row>
    <row r="13" spans="1:5">
      <c r="A13" s="1">
        <v>453</v>
      </c>
      <c r="B13" s="1" t="s">
        <v>125</v>
      </c>
      <c r="C13"/>
      <c r="D13" s="1" t="s">
        <v>23</v>
      </c>
      <c r="E13"/>
    </row>
    <row r="14" spans="1:5">
      <c r="A14" s="1">
        <v>466</v>
      </c>
      <c r="B14" s="1" t="s">
        <v>125</v>
      </c>
      <c r="C14"/>
      <c r="D14" s="1" t="s">
        <v>23</v>
      </c>
      <c r="E14"/>
    </row>
    <row r="15" spans="1:5">
      <c r="A15" s="1">
        <v>476</v>
      </c>
      <c r="B15" s="1" t="s">
        <v>125</v>
      </c>
      <c r="C15"/>
      <c r="D15" s="1" t="s">
        <v>23</v>
      </c>
      <c r="E15"/>
    </row>
    <row r="16" spans="1:5">
      <c r="A16" s="1">
        <v>485</v>
      </c>
      <c r="B16" s="1" t="s">
        <v>125</v>
      </c>
      <c r="C16"/>
      <c r="D16" s="1" t="s">
        <v>23</v>
      </c>
      <c r="E16"/>
    </row>
    <row r="17" spans="1:5">
      <c r="A17" s="1">
        <v>650</v>
      </c>
      <c r="B17" s="1" t="s">
        <v>126</v>
      </c>
      <c r="C17"/>
      <c r="D17" s="1" t="s">
        <v>127</v>
      </c>
      <c r="E17"/>
    </row>
    <row r="18" spans="1:5">
      <c r="A18" s="1">
        <v>670</v>
      </c>
      <c r="B18" s="1" t="s">
        <v>125</v>
      </c>
      <c r="C18"/>
      <c r="D18" s="1" t="s">
        <v>23</v>
      </c>
      <c r="E18"/>
    </row>
    <row r="19" spans="1:5">
      <c r="A19" s="1">
        <v>686</v>
      </c>
      <c r="B19" s="1" t="s">
        <v>125</v>
      </c>
      <c r="C19"/>
      <c r="D19" s="1" t="s">
        <v>23</v>
      </c>
      <c r="E19"/>
    </row>
    <row r="20" spans="1:5">
      <c r="A20" s="4"/>
      <c r="B20" s="4"/>
      <c r="C20"/>
      <c r="D20" s="4"/>
      <c r="E20"/>
    </row>
    <row r="21" spans="1:5">
      <c r="A21" s="2" t="s">
        <v>93</v>
      </c>
      <c r="B21" s="5" t="s">
        <v>94</v>
      </c>
      <c r="C21"/>
      <c r="D21" s="5" t="s">
        <v>94</v>
      </c>
      <c r="E21"/>
    </row>
    <row r="22" spans="1:5">
      <c r="A22" s="2" t="s">
        <v>95</v>
      </c>
      <c r="B22" s="5" t="s">
        <v>15</v>
      </c>
      <c r="C22"/>
      <c r="D22" s="5" t="s">
        <v>15</v>
      </c>
      <c r="E22"/>
    </row>
    <row r="23" spans="1:5">
      <c r="A23" s="2" t="s">
        <v>96</v>
      </c>
      <c r="B23" s="5">
        <v>5</v>
      </c>
      <c r="C23"/>
      <c r="D23" s="5">
        <v>5</v>
      </c>
      <c r="E23"/>
    </row>
    <row r="24" spans="1:5">
      <c r="B24"/>
      <c r="C24"/>
      <c r="D24"/>
      <c r="E24"/>
    </row>
    <row r="25" spans="1:5">
      <c r="A25" s="2" t="s">
        <v>97</v>
      </c>
      <c r="B25" s="1" t="s">
        <v>98</v>
      </c>
      <c r="C25" s="5">
        <v>13</v>
      </c>
      <c r="D25" s="1" t="s">
        <v>98</v>
      </c>
      <c r="E25" s="5">
        <v>13</v>
      </c>
    </row>
    <row r="26" spans="1:5">
      <c r="B26" s="1" t="s">
        <v>99</v>
      </c>
      <c r="C26" s="5">
        <v>13</v>
      </c>
      <c r="D26" s="1" t="s">
        <v>99</v>
      </c>
      <c r="E26" s="5">
        <v>13</v>
      </c>
    </row>
    <row r="27" spans="1:5">
      <c r="B27" s="1" t="s">
        <v>100</v>
      </c>
      <c r="C27" s="5" t="str">
        <f>COUNTIF(B7:B19,"&lt;&gt;"&amp;"")</f>
        <v>0</v>
      </c>
      <c r="D27" s="1" t="s">
        <v>100</v>
      </c>
      <c r="E27" s="5" t="str">
        <f>COUNTIF(D7:D19,"&lt;&gt;"&amp;"")</f>
        <v>0</v>
      </c>
    </row>
    <row r="28" spans="1:5">
      <c r="B28" s="1" t="s">
        <v>101</v>
      </c>
      <c r="C28" s="6" t="str">
        <f>C27/C26</f>
        <v>0</v>
      </c>
      <c r="D28" s="1" t="s">
        <v>101</v>
      </c>
      <c r="E28" s="6" t="str">
        <f>E27/E26</f>
        <v>0</v>
      </c>
    </row>
    <row r="29" spans="1:5">
      <c r="B29" s="1" t="s">
        <v>102</v>
      </c>
      <c r="C29" s="5" t="str">
        <f>C26-C27</f>
        <v>0</v>
      </c>
      <c r="D29" s="1" t="s">
        <v>102</v>
      </c>
      <c r="E29" s="5" t="str">
        <f>E26-E27</f>
        <v>0</v>
      </c>
    </row>
    <row r="31" spans="1:5">
      <c r="B31" s="1" t="s">
        <v>103</v>
      </c>
      <c r="C31" s="5">
        <v>30</v>
      </c>
      <c r="D31" s="1" t="s">
        <v>103</v>
      </c>
      <c r="E31" s="5">
        <v>0</v>
      </c>
    </row>
    <row r="33" spans="1:5">
      <c r="B33" s="1" t="s">
        <v>128</v>
      </c>
      <c r="C33" s="5">
        <v>12</v>
      </c>
      <c r="D33" s="1" t="s">
        <v>106</v>
      </c>
      <c r="E33" s="5">
        <v>12</v>
      </c>
    </row>
    <row r="34" spans="1:5">
      <c r="B34" s="1" t="s">
        <v>129</v>
      </c>
      <c r="C34" s="5">
        <v>1</v>
      </c>
      <c r="D34" s="1" t="s">
        <v>130</v>
      </c>
      <c r="E34" s="5">
        <v>1</v>
      </c>
    </row>
    <row r="37" spans="1:5">
      <c r="B37" s="2" t="s">
        <v>109</v>
      </c>
      <c r="D37" s="2" t="s">
        <v>109</v>
      </c>
    </row>
    <row r="38" spans="1:5">
      <c r="B38" s="1" t="s">
        <v>120</v>
      </c>
      <c r="C38" s="5">
        <v>2</v>
      </c>
      <c r="D38" s="1" t="s">
        <v>120</v>
      </c>
      <c r="E38" s="5">
        <v>2</v>
      </c>
    </row>
    <row r="39" spans="1:5">
      <c r="B39" s="1" t="s">
        <v>131</v>
      </c>
      <c r="C39" s="5">
        <v>3</v>
      </c>
      <c r="D39" s="1" t="s">
        <v>131</v>
      </c>
      <c r="E39" s="5">
        <v>3</v>
      </c>
    </row>
    <row r="40" spans="1:5">
      <c r="B40" s="1" t="s">
        <v>119</v>
      </c>
      <c r="C40" s="5">
        <v>1</v>
      </c>
      <c r="D40" s="1" t="s">
        <v>119</v>
      </c>
      <c r="E40" s="5">
        <v>1</v>
      </c>
    </row>
    <row r="41" spans="1:5">
      <c r="B41" s="1" t="s">
        <v>122</v>
      </c>
      <c r="C41" s="5">
        <v>1</v>
      </c>
      <c r="D41" s="1" t="s">
        <v>122</v>
      </c>
      <c r="E41" s="5">
        <v>1</v>
      </c>
    </row>
    <row r="42" spans="1:5">
      <c r="B42" s="1" t="s">
        <v>116</v>
      </c>
      <c r="C42" s="5">
        <v>1</v>
      </c>
      <c r="D42" s="1" t="s">
        <v>116</v>
      </c>
      <c r="E42" s="5">
        <v>1</v>
      </c>
    </row>
    <row r="43" spans="1:5">
      <c r="B43" s="1" t="s">
        <v>94</v>
      </c>
      <c r="C43" s="5">
        <v>1</v>
      </c>
      <c r="D43" s="1" t="s">
        <v>94</v>
      </c>
      <c r="E43" s="5">
        <v>1</v>
      </c>
    </row>
    <row r="44" spans="1:5">
      <c r="B44" s="1" t="s">
        <v>113</v>
      </c>
      <c r="C44" s="5">
        <v>3</v>
      </c>
      <c r="D44" s="1" t="s">
        <v>113</v>
      </c>
      <c r="E44" s="5">
        <v>3</v>
      </c>
    </row>
    <row r="45" spans="1:5">
      <c r="B45" s="1" t="s">
        <v>117</v>
      </c>
      <c r="C45" s="5">
        <v>1</v>
      </c>
      <c r="D45" s="1" t="s">
        <v>117</v>
      </c>
      <c r="E4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132</v>
      </c>
      <c r="C1"/>
      <c r="D1" s="1" t="s">
        <v>132</v>
      </c>
      <c r="E1"/>
      <c r="F1" s="1" t="s">
        <v>132</v>
      </c>
      <c r="G1"/>
      <c r="H1" s="1" t="s">
        <v>132</v>
      </c>
      <c r="I1"/>
      <c r="J1" s="1" t="s">
        <v>132</v>
      </c>
      <c r="K1"/>
      <c r="L1" s="1" t="s">
        <v>132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133</v>
      </c>
      <c r="C3"/>
      <c r="D3" s="1" t="s">
        <v>134</v>
      </c>
      <c r="E3"/>
      <c r="F3" s="1" t="s">
        <v>135</v>
      </c>
      <c r="G3"/>
      <c r="H3" s="1" t="s">
        <v>136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137</v>
      </c>
      <c r="C7"/>
      <c r="D7" s="1" t="s">
        <v>137</v>
      </c>
      <c r="E7"/>
      <c r="F7"/>
      <c r="G7"/>
      <c r="H7"/>
      <c r="I7"/>
      <c r="J7" s="1" t="s">
        <v>23</v>
      </c>
      <c r="K7"/>
      <c r="L7" s="1" t="s">
        <v>138</v>
      </c>
      <c r="M7"/>
    </row>
    <row r="8" spans="1:13">
      <c r="A8" s="1">
        <v>3638</v>
      </c>
      <c r="B8" s="1" t="s">
        <v>137</v>
      </c>
      <c r="C8"/>
      <c r="D8" s="1" t="s">
        <v>137</v>
      </c>
      <c r="E8"/>
      <c r="F8"/>
      <c r="G8"/>
      <c r="H8"/>
      <c r="I8"/>
      <c r="J8" s="1" t="s">
        <v>23</v>
      </c>
      <c r="K8"/>
      <c r="L8" s="1" t="s">
        <v>34</v>
      </c>
      <c r="M8"/>
    </row>
    <row r="9" spans="1:13">
      <c r="A9" s="1">
        <v>3284</v>
      </c>
      <c r="B9"/>
      <c r="C9"/>
      <c r="D9"/>
      <c r="E9"/>
      <c r="F9" s="1" t="s">
        <v>21</v>
      </c>
      <c r="G9"/>
      <c r="H9" s="1" t="s">
        <v>21</v>
      </c>
      <c r="I9"/>
      <c r="J9" s="1" t="s">
        <v>23</v>
      </c>
      <c r="K9"/>
      <c r="L9" s="1" t="s">
        <v>139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140</v>
      </c>
      <c r="K10"/>
      <c r="L10" s="1" t="s">
        <v>139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34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34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139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139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139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139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141</v>
      </c>
      <c r="M18"/>
    </row>
    <row r="19" spans="1:13">
      <c r="A19" s="1">
        <v>3338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>
        <v>3358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34</v>
      </c>
      <c r="M20"/>
    </row>
    <row r="21" spans="1:13">
      <c r="A21" s="1">
        <v>3374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34</v>
      </c>
      <c r="M21"/>
    </row>
    <row r="22" spans="1:13">
      <c r="A22" s="1">
        <v>3401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34</v>
      </c>
      <c r="M22"/>
    </row>
    <row r="23" spans="1:13">
      <c r="A23" s="1">
        <v>3403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26</v>
      </c>
      <c r="M23"/>
    </row>
    <row r="24" spans="1:13">
      <c r="A24" s="1">
        <v>3407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139</v>
      </c>
      <c r="M24"/>
    </row>
    <row r="25" spans="1:13">
      <c r="A25" s="1">
        <v>3414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139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28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26</v>
      </c>
      <c r="M27"/>
    </row>
    <row r="28" spans="1:13">
      <c r="A28" s="1">
        <v>3436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26</v>
      </c>
      <c r="M28"/>
    </row>
    <row r="29" spans="1:13">
      <c r="A29" s="1">
        <v>3439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34</v>
      </c>
      <c r="M29"/>
    </row>
    <row r="30" spans="1:13">
      <c r="A30" s="1">
        <v>3451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26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34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139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28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139</v>
      </c>
      <c r="M35"/>
    </row>
    <row r="36" spans="1:13">
      <c r="A36" s="1">
        <v>3482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139</v>
      </c>
      <c r="M36"/>
    </row>
    <row r="37" spans="1:13">
      <c r="A37" s="1">
        <v>3486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34</v>
      </c>
      <c r="M37"/>
    </row>
    <row r="38" spans="1:13">
      <c r="A38" s="1">
        <v>3489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34</v>
      </c>
      <c r="M38"/>
    </row>
    <row r="39" spans="1:13">
      <c r="A39" s="1">
        <v>3493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34</v>
      </c>
      <c r="M39"/>
    </row>
    <row r="40" spans="1:13">
      <c r="A40" s="1">
        <v>3511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26</v>
      </c>
      <c r="M40"/>
    </row>
    <row r="41" spans="1:13">
      <c r="A41" s="1">
        <v>3553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34</v>
      </c>
      <c r="M41"/>
    </row>
    <row r="42" spans="1:13">
      <c r="A42" s="1">
        <v>3557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34</v>
      </c>
      <c r="M42"/>
    </row>
    <row r="43" spans="1:13">
      <c r="A43" s="1">
        <v>3601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139</v>
      </c>
      <c r="M43"/>
    </row>
    <row r="44" spans="1:13">
      <c r="A44" s="1">
        <v>3604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34</v>
      </c>
      <c r="M44"/>
    </row>
    <row r="45" spans="1:13">
      <c r="A45" s="1">
        <v>3632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34</v>
      </c>
      <c r="M45"/>
    </row>
    <row r="46" spans="1:13">
      <c r="A46" s="1">
        <v>3639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26</v>
      </c>
      <c r="M46"/>
    </row>
    <row r="47" spans="1:13">
      <c r="A47" s="1">
        <v>3653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34</v>
      </c>
      <c r="M47"/>
    </row>
    <row r="48" spans="1:13">
      <c r="A48" s="1">
        <v>3483</v>
      </c>
      <c r="B48"/>
      <c r="C48"/>
      <c r="D48"/>
      <c r="E48"/>
      <c r="F48"/>
      <c r="G48"/>
      <c r="H48"/>
      <c r="I48"/>
      <c r="J48"/>
      <c r="K48"/>
      <c r="L48" s="1"/>
      <c r="M48"/>
    </row>
    <row r="49" spans="1:13">
      <c r="A49" s="4"/>
      <c r="B49" s="4"/>
      <c r="C49"/>
      <c r="D49" s="4"/>
      <c r="E49"/>
      <c r="F49" s="4"/>
      <c r="G49"/>
      <c r="H49" s="4"/>
      <c r="I49"/>
      <c r="J49" s="4"/>
      <c r="K49"/>
      <c r="L49" s="4"/>
      <c r="M49"/>
    </row>
    <row r="50" spans="1:13">
      <c r="A50" s="2" t="s">
        <v>93</v>
      </c>
      <c r="B50" s="5" t="s">
        <v>94</v>
      </c>
      <c r="C50"/>
      <c r="D50" s="5" t="s">
        <v>94</v>
      </c>
      <c r="E50"/>
      <c r="F50" s="5" t="s">
        <v>94</v>
      </c>
      <c r="G50"/>
      <c r="H50" s="5" t="s">
        <v>94</v>
      </c>
      <c r="I50"/>
      <c r="J50" s="5" t="s">
        <v>94</v>
      </c>
      <c r="K50"/>
      <c r="L50" s="5" t="s">
        <v>94</v>
      </c>
      <c r="M50"/>
    </row>
    <row r="51" spans="1:13">
      <c r="A51" s="2" t="s">
        <v>95</v>
      </c>
      <c r="B51" s="5" t="s">
        <v>15</v>
      </c>
      <c r="C51"/>
      <c r="D51" s="5" t="s">
        <v>15</v>
      </c>
      <c r="E51"/>
      <c r="F51" s="5" t="s">
        <v>15</v>
      </c>
      <c r="G51"/>
      <c r="H51" s="5" t="s">
        <v>15</v>
      </c>
      <c r="I51"/>
      <c r="J51" s="5" t="s">
        <v>15</v>
      </c>
      <c r="K51"/>
      <c r="L51" s="5" t="s">
        <v>15</v>
      </c>
      <c r="M51"/>
    </row>
    <row r="52" spans="1:13">
      <c r="A52" s="2" t="s">
        <v>96</v>
      </c>
      <c r="B52" s="5">
        <v>5</v>
      </c>
      <c r="C52"/>
      <c r="D52" s="5">
        <v>5</v>
      </c>
      <c r="E52"/>
      <c r="F52" s="5">
        <v>5</v>
      </c>
      <c r="G52"/>
      <c r="H52" s="5">
        <v>5</v>
      </c>
      <c r="I52"/>
      <c r="J52" s="5">
        <v>5</v>
      </c>
      <c r="K52"/>
      <c r="L52" s="5">
        <v>5</v>
      </c>
      <c r="M52"/>
    </row>
    <row r="53" spans="1:13">
      <c r="B53"/>
      <c r="C53"/>
      <c r="D53"/>
      <c r="E53"/>
      <c r="F53"/>
      <c r="G53"/>
      <c r="H53"/>
      <c r="I53"/>
      <c r="J53"/>
      <c r="K53"/>
      <c r="L53"/>
      <c r="M53"/>
    </row>
    <row r="54" spans="1:13">
      <c r="A54" s="2" t="s">
        <v>97</v>
      </c>
      <c r="B54" s="1" t="s">
        <v>98</v>
      </c>
      <c r="C54" s="5">
        <v>42</v>
      </c>
      <c r="D54" s="1" t="s">
        <v>98</v>
      </c>
      <c r="E54" s="5">
        <v>42</v>
      </c>
      <c r="F54" s="1" t="s">
        <v>98</v>
      </c>
      <c r="G54" s="5">
        <v>42</v>
      </c>
      <c r="H54" s="1" t="s">
        <v>98</v>
      </c>
      <c r="I54" s="5">
        <v>42</v>
      </c>
      <c r="J54" s="1" t="s">
        <v>98</v>
      </c>
      <c r="K54" s="5">
        <v>42</v>
      </c>
      <c r="L54" s="1" t="s">
        <v>98</v>
      </c>
      <c r="M54" s="5">
        <v>42</v>
      </c>
    </row>
    <row r="55" spans="1:13">
      <c r="B55" s="1" t="s">
        <v>99</v>
      </c>
      <c r="C55" s="5">
        <v>2</v>
      </c>
      <c r="D55" s="1" t="s">
        <v>99</v>
      </c>
      <c r="E55" s="5">
        <v>2</v>
      </c>
      <c r="F55" s="1" t="s">
        <v>99</v>
      </c>
      <c r="G55" s="5">
        <v>1</v>
      </c>
      <c r="H55" s="1" t="s">
        <v>99</v>
      </c>
      <c r="I55" s="5">
        <v>1</v>
      </c>
      <c r="J55" s="1" t="s">
        <v>99</v>
      </c>
      <c r="K55" s="5">
        <v>41</v>
      </c>
      <c r="L55" s="1" t="s">
        <v>99</v>
      </c>
      <c r="M55" s="5">
        <v>42</v>
      </c>
    </row>
    <row r="56" spans="1:13">
      <c r="B56" s="1" t="s">
        <v>100</v>
      </c>
      <c r="C56" s="5" t="str">
        <f>COUNTIF(B7:B48,"&lt;&gt;"&amp;"")</f>
        <v>0</v>
      </c>
      <c r="D56" s="1" t="s">
        <v>100</v>
      </c>
      <c r="E56" s="5" t="str">
        <f>COUNTIF(D7:D48,"&lt;&gt;"&amp;"")</f>
        <v>0</v>
      </c>
      <c r="F56" s="1" t="s">
        <v>100</v>
      </c>
      <c r="G56" s="5" t="str">
        <f>COUNTIF(F7:F48,"&lt;&gt;"&amp;"")</f>
        <v>0</v>
      </c>
      <c r="H56" s="1" t="s">
        <v>100</v>
      </c>
      <c r="I56" s="5" t="str">
        <f>COUNTIF(H7:H48,"&lt;&gt;"&amp;"")</f>
        <v>0</v>
      </c>
      <c r="J56" s="1" t="s">
        <v>100</v>
      </c>
      <c r="K56" s="5" t="str">
        <f>COUNTIF(J7:J48,"&lt;&gt;"&amp;"")</f>
        <v>0</v>
      </c>
      <c r="L56" s="1" t="s">
        <v>100</v>
      </c>
      <c r="M56" s="5" t="str">
        <f>COUNTIF(L7:L48,"&lt;&gt;"&amp;"")</f>
        <v>0</v>
      </c>
    </row>
    <row r="57" spans="1:13">
      <c r="B57" s="1" t="s">
        <v>101</v>
      </c>
      <c r="C57" s="6" t="str">
        <f>C56/C55</f>
        <v>0</v>
      </c>
      <c r="D57" s="1" t="s">
        <v>101</v>
      </c>
      <c r="E57" s="6" t="str">
        <f>E56/E55</f>
        <v>0</v>
      </c>
      <c r="F57" s="1" t="s">
        <v>101</v>
      </c>
      <c r="G57" s="6" t="str">
        <f>G56/G55</f>
        <v>0</v>
      </c>
      <c r="H57" s="1" t="s">
        <v>101</v>
      </c>
      <c r="I57" s="6" t="str">
        <f>I56/I55</f>
        <v>0</v>
      </c>
      <c r="J57" s="1" t="s">
        <v>101</v>
      </c>
      <c r="K57" s="6" t="str">
        <f>K56/K55</f>
        <v>0</v>
      </c>
      <c r="L57" s="1" t="s">
        <v>101</v>
      </c>
      <c r="M57" s="6" t="str">
        <f>M56/M55</f>
        <v>0</v>
      </c>
    </row>
    <row r="58" spans="1:13">
      <c r="B58" s="1" t="s">
        <v>102</v>
      </c>
      <c r="C58" s="5" t="str">
        <f>C55-C56</f>
        <v>0</v>
      </c>
      <c r="D58" s="1" t="s">
        <v>102</v>
      </c>
      <c r="E58" s="5" t="str">
        <f>E55-E56</f>
        <v>0</v>
      </c>
      <c r="F58" s="1" t="s">
        <v>102</v>
      </c>
      <c r="G58" s="5" t="str">
        <f>G55-G56</f>
        <v>0</v>
      </c>
      <c r="H58" s="1" t="s">
        <v>102</v>
      </c>
      <c r="I58" s="5" t="str">
        <f>I55-I56</f>
        <v>0</v>
      </c>
      <c r="J58" s="1" t="s">
        <v>102</v>
      </c>
      <c r="K58" s="5" t="str">
        <f>K55-K56</f>
        <v>0</v>
      </c>
      <c r="L58" s="1" t="s">
        <v>102</v>
      </c>
      <c r="M58" s="5" t="str">
        <f>M55-M56</f>
        <v>0</v>
      </c>
    </row>
    <row r="60" spans="1:13">
      <c r="B60" s="1" t="s">
        <v>103</v>
      </c>
      <c r="C60" s="5">
        <v>0</v>
      </c>
      <c r="D60" s="1" t="s">
        <v>103</v>
      </c>
      <c r="E60" s="5">
        <v>0</v>
      </c>
      <c r="F60" s="1" t="s">
        <v>103</v>
      </c>
      <c r="G60" s="5">
        <v>1</v>
      </c>
      <c r="H60" s="1" t="s">
        <v>103</v>
      </c>
      <c r="I60" s="5">
        <v>1</v>
      </c>
      <c r="J60" s="1" t="s">
        <v>103</v>
      </c>
      <c r="K60" s="5">
        <v>0</v>
      </c>
      <c r="L60" s="1" t="s">
        <v>103</v>
      </c>
      <c r="M60" s="5">
        <v>101</v>
      </c>
    </row>
    <row r="62" spans="1:13">
      <c r="B62" s="1" t="s">
        <v>142</v>
      </c>
      <c r="C62" s="5">
        <v>2</v>
      </c>
      <c r="D62" s="1" t="s">
        <v>142</v>
      </c>
      <c r="E62" s="5">
        <v>2</v>
      </c>
      <c r="F62" s="1" t="s">
        <v>104</v>
      </c>
      <c r="G62" s="5">
        <v>1</v>
      </c>
      <c r="H62" s="1" t="s">
        <v>104</v>
      </c>
      <c r="I62" s="5">
        <v>1</v>
      </c>
      <c r="J62" s="1" t="s">
        <v>106</v>
      </c>
      <c r="K62" s="5">
        <v>40</v>
      </c>
      <c r="L62" s="1" t="s">
        <v>143</v>
      </c>
      <c r="M62" s="5">
        <v>1</v>
      </c>
    </row>
    <row r="63" spans="1:13">
      <c r="J63" s="1" t="s">
        <v>144</v>
      </c>
      <c r="K63" s="5">
        <v>1</v>
      </c>
      <c r="L63" s="1" t="s">
        <v>145</v>
      </c>
      <c r="M63" s="5">
        <v>12</v>
      </c>
    </row>
    <row r="64" spans="1:13">
      <c r="L64" s="1" t="s">
        <v>112</v>
      </c>
      <c r="M64" s="5">
        <v>16</v>
      </c>
    </row>
    <row r="65" spans="1:13">
      <c r="B65" s="2" t="s">
        <v>109</v>
      </c>
      <c r="D65" s="2" t="s">
        <v>109</v>
      </c>
      <c r="F65" s="2" t="s">
        <v>109</v>
      </c>
      <c r="H65" s="2" t="s">
        <v>109</v>
      </c>
      <c r="L65" s="1" t="s">
        <v>108</v>
      </c>
      <c r="M65" s="5">
        <v>9</v>
      </c>
    </row>
    <row r="66" spans="1:13">
      <c r="B66" s="1" t="s">
        <v>111</v>
      </c>
      <c r="C66" s="5">
        <v>1</v>
      </c>
      <c r="D66" s="1" t="s">
        <v>111</v>
      </c>
      <c r="E66" s="5">
        <v>1</v>
      </c>
      <c r="F66" s="1" t="s">
        <v>115</v>
      </c>
      <c r="G66" s="5">
        <v>1</v>
      </c>
      <c r="H66" s="1" t="s">
        <v>115</v>
      </c>
      <c r="I66" s="5">
        <v>1</v>
      </c>
      <c r="J66" s="2" t="s">
        <v>109</v>
      </c>
      <c r="L66" s="1" t="s">
        <v>146</v>
      </c>
      <c r="M66" s="5">
        <v>1</v>
      </c>
    </row>
    <row r="67" spans="1:13">
      <c r="B67" s="1" t="s">
        <v>116</v>
      </c>
      <c r="C67" s="5">
        <v>1</v>
      </c>
      <c r="D67" s="1" t="s">
        <v>116</v>
      </c>
      <c r="E67" s="5">
        <v>1</v>
      </c>
      <c r="J67" s="1" t="s">
        <v>111</v>
      </c>
      <c r="K67" s="5">
        <v>1</v>
      </c>
      <c r="L67" s="1" t="s">
        <v>107</v>
      </c>
      <c r="M67" s="5">
        <v>2</v>
      </c>
    </row>
    <row r="68" spans="1:13">
      <c r="J68" s="1" t="s">
        <v>115</v>
      </c>
      <c r="K68" s="5">
        <v>4</v>
      </c>
    </row>
    <row r="69" spans="1:13">
      <c r="J69" s="1" t="s">
        <v>131</v>
      </c>
      <c r="K69" s="5">
        <v>4</v>
      </c>
    </row>
    <row r="70" spans="1:13">
      <c r="J70" s="1" t="s">
        <v>118</v>
      </c>
      <c r="K70" s="5">
        <v>2</v>
      </c>
      <c r="L70" s="2" t="s">
        <v>109</v>
      </c>
    </row>
    <row r="71" spans="1:13">
      <c r="J71" s="1" t="s">
        <v>94</v>
      </c>
      <c r="K71" s="5">
        <v>4</v>
      </c>
      <c r="L71" s="1" t="s">
        <v>111</v>
      </c>
      <c r="M71" s="5">
        <v>1</v>
      </c>
    </row>
    <row r="72" spans="1:13">
      <c r="J72" s="1" t="s">
        <v>121</v>
      </c>
      <c r="K72" s="5">
        <v>4</v>
      </c>
      <c r="L72" s="1" t="s">
        <v>115</v>
      </c>
      <c r="M72" s="5">
        <v>4</v>
      </c>
    </row>
    <row r="73" spans="1:13">
      <c r="J73" s="1" t="s">
        <v>117</v>
      </c>
      <c r="K73" s="5">
        <v>2</v>
      </c>
      <c r="L73" s="1" t="s">
        <v>131</v>
      </c>
      <c r="M73" s="5">
        <v>4</v>
      </c>
    </row>
    <row r="74" spans="1:13">
      <c r="J74" s="1" t="s">
        <v>122</v>
      </c>
      <c r="K74" s="5">
        <v>4</v>
      </c>
      <c r="L74" s="1" t="s">
        <v>118</v>
      </c>
      <c r="M74" s="5">
        <v>2</v>
      </c>
    </row>
    <row r="75" spans="1:13">
      <c r="J75" s="1" t="s">
        <v>123</v>
      </c>
      <c r="K75" s="5">
        <v>1</v>
      </c>
      <c r="L75" s="1" t="s">
        <v>94</v>
      </c>
      <c r="M75" s="5">
        <v>4</v>
      </c>
    </row>
    <row r="76" spans="1:13">
      <c r="J76" s="1" t="s">
        <v>116</v>
      </c>
      <c r="K76" s="5">
        <v>6</v>
      </c>
      <c r="L76" s="1" t="s">
        <v>121</v>
      </c>
      <c r="M76" s="5">
        <v>4</v>
      </c>
    </row>
    <row r="77" spans="1:13">
      <c r="J77" s="1" t="s">
        <v>113</v>
      </c>
      <c r="K77" s="5">
        <v>3</v>
      </c>
      <c r="L77" s="1" t="s">
        <v>117</v>
      </c>
      <c r="M77" s="5">
        <v>2</v>
      </c>
    </row>
    <row r="78" spans="1:13">
      <c r="J78" s="1" t="s">
        <v>120</v>
      </c>
      <c r="K78" s="5">
        <v>5</v>
      </c>
      <c r="L78" s="1" t="s">
        <v>122</v>
      </c>
      <c r="M78" s="5">
        <v>4</v>
      </c>
    </row>
    <row r="79" spans="1:13">
      <c r="J79" s="1" t="s">
        <v>119</v>
      </c>
      <c r="K79" s="5">
        <v>1</v>
      </c>
      <c r="L79" s="1" t="s">
        <v>123</v>
      </c>
      <c r="M79" s="5">
        <v>1</v>
      </c>
    </row>
    <row r="80" spans="1:13">
      <c r="L80" s="1" t="s">
        <v>116</v>
      </c>
      <c r="M80" s="5">
        <v>7</v>
      </c>
    </row>
    <row r="81" spans="1:13">
      <c r="L81" s="1" t="s">
        <v>113</v>
      </c>
      <c r="M81" s="5">
        <v>3</v>
      </c>
    </row>
    <row r="82" spans="1:13">
      <c r="L82" s="1" t="s">
        <v>120</v>
      </c>
      <c r="M82" s="5">
        <v>5</v>
      </c>
    </row>
    <row r="83" spans="1:13">
      <c r="L83" s="1" t="s">
        <v>119</v>
      </c>
      <c r="M8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147</v>
      </c>
      <c r="C1"/>
      <c r="D1" s="1" t="s">
        <v>147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125</v>
      </c>
      <c r="C7"/>
      <c r="D7" s="1" t="s">
        <v>23</v>
      </c>
      <c r="E7"/>
    </row>
    <row r="8" spans="1:5">
      <c r="A8" s="1">
        <v>210765</v>
      </c>
      <c r="B8" s="1" t="s">
        <v>125</v>
      </c>
      <c r="C8"/>
      <c r="D8" s="1" t="s">
        <v>23</v>
      </c>
      <c r="E8"/>
    </row>
    <row r="9" spans="1:5">
      <c r="A9" s="1">
        <v>211300</v>
      </c>
      <c r="B9" s="1" t="s">
        <v>125</v>
      </c>
      <c r="C9"/>
      <c r="D9" s="1" t="s">
        <v>23</v>
      </c>
      <c r="E9"/>
    </row>
    <row r="10" spans="1:5">
      <c r="A10" s="1">
        <v>211847</v>
      </c>
      <c r="B10" s="1" t="s">
        <v>125</v>
      </c>
      <c r="C10"/>
      <c r="D10" s="1" t="s">
        <v>23</v>
      </c>
      <c r="E10"/>
    </row>
    <row r="11" spans="1:5">
      <c r="A11" s="1">
        <v>212803</v>
      </c>
      <c r="B11" s="1" t="s">
        <v>125</v>
      </c>
      <c r="C11"/>
      <c r="D11" s="1" t="s">
        <v>23</v>
      </c>
      <c r="E11"/>
    </row>
    <row r="12" spans="1:5">
      <c r="A12" s="1">
        <v>213033</v>
      </c>
      <c r="B12" s="1" t="s">
        <v>125</v>
      </c>
      <c r="C12"/>
      <c r="D12" s="1" t="s">
        <v>23</v>
      </c>
      <c r="E12"/>
    </row>
    <row r="13" spans="1:5">
      <c r="A13" s="1">
        <v>213215</v>
      </c>
      <c r="B13" s="1" t="s">
        <v>125</v>
      </c>
      <c r="C13"/>
      <c r="D13" s="1" t="s">
        <v>23</v>
      </c>
      <c r="E13"/>
    </row>
    <row r="14" spans="1:5">
      <c r="A14" s="1">
        <v>213405</v>
      </c>
      <c r="B14" s="1" t="s">
        <v>125</v>
      </c>
      <c r="C14"/>
      <c r="D14" s="1" t="s">
        <v>23</v>
      </c>
      <c r="E14"/>
    </row>
    <row r="15" spans="1:5">
      <c r="A15" s="1">
        <v>213504</v>
      </c>
      <c r="B15" s="1" t="s">
        <v>125</v>
      </c>
      <c r="C15"/>
      <c r="D15" s="1" t="s">
        <v>23</v>
      </c>
      <c r="E15"/>
    </row>
    <row r="16" spans="1:5">
      <c r="A16" s="1">
        <v>213538</v>
      </c>
      <c r="B16" s="1" t="s">
        <v>125</v>
      </c>
      <c r="C16"/>
      <c r="D16" s="1" t="s">
        <v>23</v>
      </c>
      <c r="E16"/>
    </row>
    <row r="17" spans="1:5">
      <c r="A17" s="1">
        <v>213611</v>
      </c>
      <c r="B17" s="1" t="s">
        <v>125</v>
      </c>
      <c r="C17"/>
      <c r="D17" s="1" t="s">
        <v>23</v>
      </c>
      <c r="E17"/>
    </row>
    <row r="18" spans="1:5">
      <c r="A18" s="1">
        <v>213629</v>
      </c>
      <c r="B18" s="1" t="s">
        <v>125</v>
      </c>
      <c r="C18"/>
      <c r="D18" s="1" t="s">
        <v>23</v>
      </c>
      <c r="E18"/>
    </row>
    <row r="19" spans="1:5">
      <c r="A19" s="1">
        <v>213801</v>
      </c>
      <c r="B19" s="1" t="s">
        <v>125</v>
      </c>
      <c r="C19"/>
      <c r="D19" s="1" t="s">
        <v>23</v>
      </c>
      <c r="E19"/>
    </row>
    <row r="20" spans="1:5">
      <c r="A20" s="1">
        <v>213850</v>
      </c>
      <c r="B20" s="1" t="s">
        <v>139</v>
      </c>
      <c r="C20"/>
      <c r="D20" s="1" t="s">
        <v>23</v>
      </c>
      <c r="E20"/>
    </row>
    <row r="21" spans="1:5">
      <c r="A21" s="1">
        <v>213868</v>
      </c>
      <c r="B21" s="1" t="s">
        <v>125</v>
      </c>
      <c r="C21"/>
      <c r="D21" s="1" t="s">
        <v>23</v>
      </c>
      <c r="E21"/>
    </row>
    <row r="22" spans="1:5">
      <c r="A22" s="1">
        <v>213991</v>
      </c>
      <c r="B22" s="1" t="s">
        <v>125</v>
      </c>
      <c r="C22"/>
      <c r="D22" s="1" t="s">
        <v>23</v>
      </c>
      <c r="E22"/>
    </row>
    <row r="23" spans="1:5">
      <c r="A23" s="1">
        <v>214049</v>
      </c>
      <c r="B23" s="1" t="s">
        <v>125</v>
      </c>
      <c r="C23"/>
      <c r="D23" s="1" t="s">
        <v>23</v>
      </c>
      <c r="E23"/>
    </row>
    <row r="24" spans="1:5">
      <c r="A24" s="1">
        <v>214106</v>
      </c>
      <c r="B24" s="1" t="s">
        <v>125</v>
      </c>
      <c r="C24"/>
      <c r="D24" s="1" t="s">
        <v>23</v>
      </c>
      <c r="E24"/>
    </row>
    <row r="25" spans="1:5">
      <c r="A25" s="1">
        <v>214163</v>
      </c>
      <c r="B25" s="1" t="s">
        <v>125</v>
      </c>
      <c r="C25"/>
      <c r="D25" s="1" t="s">
        <v>23</v>
      </c>
      <c r="E25"/>
    </row>
    <row r="26" spans="1:5">
      <c r="A26" s="1">
        <v>214254</v>
      </c>
      <c r="B26" s="1" t="s">
        <v>125</v>
      </c>
      <c r="C26"/>
      <c r="D26" s="1" t="s">
        <v>23</v>
      </c>
      <c r="E26"/>
    </row>
    <row r="27" spans="1:5">
      <c r="A27" s="1">
        <v>214403</v>
      </c>
      <c r="B27" s="1" t="s">
        <v>125</v>
      </c>
      <c r="C27"/>
      <c r="D27" s="1" t="s">
        <v>23</v>
      </c>
      <c r="E27"/>
    </row>
    <row r="28" spans="1:5">
      <c r="A28" s="1">
        <v>214510</v>
      </c>
      <c r="B28" s="1" t="s">
        <v>125</v>
      </c>
      <c r="C28"/>
      <c r="D28" s="1" t="s">
        <v>23</v>
      </c>
      <c r="E28"/>
    </row>
    <row r="29" spans="1:5">
      <c r="A29" s="1">
        <v>214536</v>
      </c>
      <c r="B29" s="1" t="s">
        <v>125</v>
      </c>
      <c r="C29"/>
      <c r="D29" s="1" t="s">
        <v>23</v>
      </c>
      <c r="E29"/>
    </row>
    <row r="30" spans="1:5">
      <c r="A30" s="1">
        <v>214593</v>
      </c>
      <c r="B30" s="1" t="s">
        <v>125</v>
      </c>
      <c r="C30"/>
      <c r="D30" s="1" t="s">
        <v>23</v>
      </c>
      <c r="E30"/>
    </row>
    <row r="31" spans="1:5">
      <c r="A31" s="1">
        <v>214734</v>
      </c>
      <c r="B31" s="1" t="s">
        <v>125</v>
      </c>
      <c r="C31"/>
      <c r="D31" s="1" t="s">
        <v>23</v>
      </c>
      <c r="E31"/>
    </row>
    <row r="32" spans="1:5">
      <c r="A32" s="1">
        <v>214940</v>
      </c>
      <c r="B32" s="1" t="s">
        <v>125</v>
      </c>
      <c r="C32"/>
      <c r="D32" s="1" t="s">
        <v>23</v>
      </c>
      <c r="E32"/>
    </row>
    <row r="33" spans="1:5">
      <c r="A33" s="1">
        <v>215194</v>
      </c>
      <c r="B33" s="1" t="s">
        <v>125</v>
      </c>
      <c r="C33"/>
      <c r="D33" s="1" t="s">
        <v>23</v>
      </c>
      <c r="E33"/>
    </row>
    <row r="34" spans="1:5">
      <c r="A34" s="1">
        <v>215210</v>
      </c>
      <c r="B34" s="1" t="s">
        <v>125</v>
      </c>
      <c r="C34"/>
      <c r="D34" s="1" t="s">
        <v>23</v>
      </c>
      <c r="E34"/>
    </row>
    <row r="35" spans="1:5">
      <c r="A35" s="1">
        <v>215376</v>
      </c>
      <c r="B35" s="1" t="s">
        <v>26</v>
      </c>
      <c r="C35"/>
      <c r="D35" s="1" t="s">
        <v>23</v>
      </c>
      <c r="E35"/>
    </row>
    <row r="36" spans="1:5">
      <c r="A36" s="4"/>
      <c r="B36" s="4"/>
      <c r="C36"/>
      <c r="D36" s="4"/>
      <c r="E36"/>
    </row>
    <row r="37" spans="1:5">
      <c r="A37" s="2" t="s">
        <v>93</v>
      </c>
      <c r="B37" s="5" t="s">
        <v>94</v>
      </c>
      <c r="C37"/>
      <c r="D37" s="5" t="s">
        <v>94</v>
      </c>
      <c r="E37"/>
    </row>
    <row r="38" spans="1:5">
      <c r="A38" s="2" t="s">
        <v>95</v>
      </c>
      <c r="B38" s="5" t="s">
        <v>15</v>
      </c>
      <c r="C38"/>
      <c r="D38" s="5" t="s">
        <v>15</v>
      </c>
      <c r="E38"/>
    </row>
    <row r="39" spans="1:5">
      <c r="A39" s="2" t="s">
        <v>96</v>
      </c>
      <c r="B39" s="5">
        <v>5</v>
      </c>
      <c r="C39"/>
      <c r="D39" s="5">
        <v>5</v>
      </c>
      <c r="E39"/>
    </row>
    <row r="40" spans="1:5">
      <c r="B40"/>
      <c r="C40"/>
      <c r="D40"/>
      <c r="E40"/>
    </row>
    <row r="41" spans="1:5">
      <c r="A41" s="2" t="s">
        <v>97</v>
      </c>
      <c r="B41" s="1" t="s">
        <v>98</v>
      </c>
      <c r="C41" s="5">
        <v>29</v>
      </c>
      <c r="D41" s="1" t="s">
        <v>98</v>
      </c>
      <c r="E41" s="5">
        <v>29</v>
      </c>
    </row>
    <row r="42" spans="1:5">
      <c r="B42" s="1" t="s">
        <v>99</v>
      </c>
      <c r="C42" s="5">
        <v>29</v>
      </c>
      <c r="D42" s="1" t="s">
        <v>99</v>
      </c>
      <c r="E42" s="5">
        <v>29</v>
      </c>
    </row>
    <row r="43" spans="1:5">
      <c r="B43" s="1" t="s">
        <v>100</v>
      </c>
      <c r="C43" s="5" t="str">
        <f>COUNTIF(B7:B35,"&lt;&gt;"&amp;"")</f>
        <v>0</v>
      </c>
      <c r="D43" s="1" t="s">
        <v>100</v>
      </c>
      <c r="E43" s="5" t="str">
        <f>COUNTIF(D7:D35,"&lt;&gt;"&amp;"")</f>
        <v>0</v>
      </c>
    </row>
    <row r="44" spans="1:5">
      <c r="B44" s="1" t="s">
        <v>101</v>
      </c>
      <c r="C44" s="6" t="str">
        <f>C43/C42</f>
        <v>0</v>
      </c>
      <c r="D44" s="1" t="s">
        <v>101</v>
      </c>
      <c r="E44" s="6" t="str">
        <f>E43/E42</f>
        <v>0</v>
      </c>
    </row>
    <row r="45" spans="1:5">
      <c r="B45" s="1" t="s">
        <v>102</v>
      </c>
      <c r="C45" s="5" t="str">
        <f>C42-C43</f>
        <v>0</v>
      </c>
      <c r="D45" s="1" t="s">
        <v>102</v>
      </c>
      <c r="E45" s="5" t="str">
        <f>E42-E43</f>
        <v>0</v>
      </c>
    </row>
    <row r="47" spans="1:5">
      <c r="B47" s="1" t="s">
        <v>103</v>
      </c>
      <c r="C47" s="5">
        <v>48</v>
      </c>
      <c r="D47" s="1" t="s">
        <v>103</v>
      </c>
      <c r="E47" s="5">
        <v>0</v>
      </c>
    </row>
    <row r="49" spans="1:5">
      <c r="B49" s="1" t="s">
        <v>128</v>
      </c>
      <c r="C49" s="5">
        <v>27</v>
      </c>
      <c r="D49" s="1" t="s">
        <v>106</v>
      </c>
      <c r="E49" s="5">
        <v>29</v>
      </c>
    </row>
    <row r="50" spans="1:5">
      <c r="B50" s="1" t="s">
        <v>145</v>
      </c>
      <c r="C50" s="5">
        <v>1</v>
      </c>
    </row>
    <row r="51" spans="1:5">
      <c r="B51" s="1" t="s">
        <v>108</v>
      </c>
      <c r="C51" s="5">
        <v>1</v>
      </c>
    </row>
    <row r="52" spans="1:5">
      <c r="D52" s="2" t="s">
        <v>109</v>
      </c>
    </row>
    <row r="53" spans="1:5">
      <c r="D53" s="1" t="s">
        <v>122</v>
      </c>
      <c r="E53" s="5">
        <v>5</v>
      </c>
    </row>
    <row r="54" spans="1:5">
      <c r="B54" s="2" t="s">
        <v>109</v>
      </c>
      <c r="D54" s="1" t="s">
        <v>121</v>
      </c>
      <c r="E54" s="5">
        <v>2</v>
      </c>
    </row>
    <row r="55" spans="1:5">
      <c r="B55" s="1" t="s">
        <v>122</v>
      </c>
      <c r="C55" s="5">
        <v>5</v>
      </c>
      <c r="D55" s="1" t="s">
        <v>111</v>
      </c>
      <c r="E55" s="5">
        <v>4</v>
      </c>
    </row>
    <row r="56" spans="1:5">
      <c r="B56" s="1" t="s">
        <v>121</v>
      </c>
      <c r="C56" s="5">
        <v>2</v>
      </c>
      <c r="D56" s="1" t="s">
        <v>117</v>
      </c>
      <c r="E56" s="5">
        <v>5</v>
      </c>
    </row>
    <row r="57" spans="1:5">
      <c r="B57" s="1" t="s">
        <v>111</v>
      </c>
      <c r="C57" s="5">
        <v>4</v>
      </c>
      <c r="D57" s="1" t="s">
        <v>119</v>
      </c>
      <c r="E57" s="5">
        <v>2</v>
      </c>
    </row>
    <row r="58" spans="1:5">
      <c r="B58" s="1" t="s">
        <v>117</v>
      </c>
      <c r="C58" s="5">
        <v>5</v>
      </c>
      <c r="D58" s="1" t="s">
        <v>115</v>
      </c>
      <c r="E58" s="5">
        <v>2</v>
      </c>
    </row>
    <row r="59" spans="1:5">
      <c r="B59" s="1" t="s">
        <v>119</v>
      </c>
      <c r="C59" s="5">
        <v>2</v>
      </c>
      <c r="D59" s="1" t="s">
        <v>116</v>
      </c>
      <c r="E59" s="5">
        <v>3</v>
      </c>
    </row>
    <row r="60" spans="1:5">
      <c r="B60" s="1" t="s">
        <v>115</v>
      </c>
      <c r="C60" s="5">
        <v>2</v>
      </c>
      <c r="D60" s="1" t="s">
        <v>120</v>
      </c>
      <c r="E60" s="5">
        <v>3</v>
      </c>
    </row>
    <row r="61" spans="1:5">
      <c r="B61" s="1" t="s">
        <v>116</v>
      </c>
      <c r="C61" s="5">
        <v>3</v>
      </c>
      <c r="D61" s="1" t="s">
        <v>123</v>
      </c>
      <c r="E61" s="5">
        <v>1</v>
      </c>
    </row>
    <row r="62" spans="1:5">
      <c r="B62" s="1" t="s">
        <v>120</v>
      </c>
      <c r="C62" s="5">
        <v>3</v>
      </c>
      <c r="D62" s="1" t="s">
        <v>94</v>
      </c>
      <c r="E62" s="5">
        <v>1</v>
      </c>
    </row>
    <row r="63" spans="1:5">
      <c r="B63" s="1" t="s">
        <v>123</v>
      </c>
      <c r="C63" s="5">
        <v>1</v>
      </c>
      <c r="D63" s="1" t="s">
        <v>118</v>
      </c>
      <c r="E63" s="5">
        <v>1</v>
      </c>
    </row>
    <row r="64" spans="1:5">
      <c r="B64" s="1" t="s">
        <v>94</v>
      </c>
      <c r="C64" s="5">
        <v>1</v>
      </c>
    </row>
    <row r="65" spans="1:5">
      <c r="B65" s="1" t="s">
        <v>118</v>
      </c>
      <c r="C6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2026-04-27T19:47:19+08:00</dcterms:created>
  <dcterms:modified xsi:type="dcterms:W3CDTF">2026-04-27T19:47:19+08:00</dcterms:modified>
  <dc:title>Untitled Spreadsheet</dc:title>
  <dc:description/>
  <dc:subject/>
  <cp:keywords/>
  <cp:category/>
</cp:coreProperties>
</file>