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<sst xmlns="http://schemas.openxmlformats.org/spreadsheetml/2006/main" uniqueCount="102">
  <si>
    <t>Channel</t>
  </si>
  <si>
    <t>MAN</t>
  </si>
  <si>
    <t>Brand/Group</t>
  </si>
  <si>
    <t>Meadjohnson</t>
  </si>
  <si>
    <t>Baby</t>
  </si>
  <si>
    <t>Display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</si>
  <si>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</si>
  <si>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</si>
  <si>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</si>
  <si>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</si>
  <si>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</si>
  <si>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</si>
  <si>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</si>
  <si>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2026-04-03</t>
  </si>
  <si>
    <t>End Date</t>
  </si>
  <si>
    <t>2026-04-30</t>
  </si>
  <si>
    <t>Shop Code</t>
  </si>
  <si>
    <t>理由</t>
  </si>
  <si>
    <t>陳列情況</t>
  </si>
  <si>
    <t>Plan</t>
  </si>
  <si>
    <t>PP</t>
  </si>
  <si>
    <t>沒有問題</t>
  </si>
  <si>
    <t>已CUT了這個陳列位</t>
  </si>
  <si>
    <t>全部實貨, 冇問題</t>
  </si>
  <si>
    <t>3.5 Bay</t>
  </si>
  <si>
    <t>WI</t>
  </si>
  <si>
    <t>3 Bay</t>
  </si>
  <si>
    <t>BU</t>
  </si>
  <si>
    <t>CB</t>
  </si>
  <si>
    <t>CJ</t>
  </si>
  <si>
    <t>CY</t>
  </si>
  <si>
    <t>EL</t>
  </si>
  <si>
    <t>2 Bay</t>
  </si>
  <si>
    <t>FB</t>
  </si>
  <si>
    <t>FF</t>
  </si>
  <si>
    <t>FU</t>
  </si>
  <si>
    <t>FW</t>
  </si>
  <si>
    <t>5 Bay</t>
  </si>
  <si>
    <t>GC</t>
  </si>
  <si>
    <t>GD</t>
  </si>
  <si>
    <t>GH</t>
  </si>
  <si>
    <t>HU</t>
  </si>
  <si>
    <t>HZ</t>
  </si>
  <si>
    <t>JR</t>
  </si>
  <si>
    <t>KL</t>
  </si>
  <si>
    <t>KZ</t>
  </si>
  <si>
    <t>LI</t>
  </si>
  <si>
    <t>LT</t>
  </si>
  <si>
    <t>MD</t>
  </si>
  <si>
    <t>MG</t>
  </si>
  <si>
    <t>NP</t>
  </si>
  <si>
    <t>NR</t>
  </si>
  <si>
    <t>PV</t>
  </si>
  <si>
    <t>SJ</t>
  </si>
  <si>
    <t>SZ</t>
  </si>
  <si>
    <t>TJ</t>
  </si>
  <si>
    <t>TS</t>
  </si>
  <si>
    <t>YM</t>
  </si>
  <si>
    <t>Report Start Date</t>
  </si>
  <si>
    <t>2026-04-10</t>
  </si>
  <si>
    <t>Report End Date</t>
  </si>
  <si>
    <t>2026-04-16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</si>
  <si>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</si>
  <si>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</si>
  <si>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</si>
  <si>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</si>
  <si>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</si>
  <si>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</si>
  <si>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</si>
  <si>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</si>
  <si>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</si>
  <si>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"已CUT了這個陳列位"</t>
  </si>
  <si>
    <t>Count of "全部實貨, 冇問題"</t>
  </si>
  <si>
    <t>Count of "3 Bay"</t>
  </si>
  <si>
    <t>Count of "3.5 Bay"</t>
  </si>
  <si>
    <t>Report Dates</t>
  </si>
  <si>
    <t>Count of "2 Bay"</t>
  </si>
  <si>
    <t>2026-04-14</t>
  </si>
  <si>
    <t>Count of "5 Bay"</t>
  </si>
  <si>
    <t>2026-04-08</t>
  </si>
  <si>
    <t>2026-04-09</t>
  </si>
  <si>
    <t>2026-04-15</t>
  </si>
  <si>
    <t>2026-04-13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</si>
  <si>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</si>
  <si>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</si>
  <si>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</si>
  <si>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</si>
  <si>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</si>
  <si>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</si>
  <si>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</si>
  <si>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</si>
  <si>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</si>
  <si>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</si>
  <si>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 Bay</t>
  </si>
  <si>
    <t>部份奶粉陳列吉罐</t>
  </si>
  <si>
    <t>4 Bay</t>
  </si>
  <si>
    <t>Count of "已轉其他品牌陳列"</t>
  </si>
  <si>
    <t>Count of "8 Bay"</t>
  </si>
  <si>
    <t>Count of "部份奶粉陳列吉罐"</t>
  </si>
  <si>
    <t>Count of "1 Bay"</t>
  </si>
  <si>
    <t>Count of "4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</si>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</sst>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63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5.6604" bestFit="true" customWidth="true" style="0"/>
    <col min="8" max="8" width="25.6604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 t="s">
        <v>20</v>
      </c>
      <c r="B7" s="1" t="s">
        <v>21</v>
      </c>
      <c r="C7"/>
      <c r="D7" s="1"/>
      <c r="E7"/>
      <c r="F7" s="1" t="s">
        <v>22</v>
      </c>
      <c r="G7"/>
      <c r="H7" s="1" t="s">
        <v>22</v>
      </c>
      <c r="I7"/>
      <c r="J7" s="1" t="s">
        <v>23</v>
      </c>
      <c r="K7"/>
      <c r="L7" s="1" t="s">
        <v>24</v>
      </c>
      <c r="M7"/>
    </row>
    <row r="8" spans="1:13">
      <c r="A8" s="1" t="s">
        <v>25</v>
      </c>
      <c r="B8" s="1" t="s">
        <v>21</v>
      </c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26</v>
      </c>
      <c r="M8"/>
    </row>
    <row r="9" spans="1:13">
      <c r="A9" s="1" t="s">
        <v>27</v>
      </c>
      <c r="B9"/>
      <c r="C9"/>
      <c r="D9"/>
      <c r="E9"/>
      <c r="F9"/>
      <c r="G9"/>
      <c r="H9"/>
      <c r="I9"/>
      <c r="J9" s="1" t="s">
        <v>23</v>
      </c>
      <c r="K9"/>
      <c r="L9" s="1" t="s">
        <v>26</v>
      </c>
      <c r="M9"/>
    </row>
    <row r="10" spans="1:13">
      <c r="A10" s="1" t="s">
        <v>28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24</v>
      </c>
      <c r="M10"/>
    </row>
    <row r="11" spans="1:13">
      <c r="A11" s="1" t="s">
        <v>29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24</v>
      </c>
      <c r="M11"/>
    </row>
    <row r="12" spans="1:13">
      <c r="A12" s="1" t="s">
        <v>30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24</v>
      </c>
      <c r="M12"/>
    </row>
    <row r="13" spans="1:13">
      <c r="A13" s="1" t="s">
        <v>31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32</v>
      </c>
      <c r="M13"/>
    </row>
    <row r="14" spans="1:13">
      <c r="A14" s="1" t="s">
        <v>33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26</v>
      </c>
      <c r="M14"/>
    </row>
    <row r="15" spans="1:13">
      <c r="A15" s="1" t="s">
        <v>34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26</v>
      </c>
      <c r="M15"/>
    </row>
    <row r="16" spans="1:13">
      <c r="A16" s="1" t="s">
        <v>35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26</v>
      </c>
      <c r="M16"/>
    </row>
    <row r="17" spans="1:13">
      <c r="A17" s="1" t="s">
        <v>36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37</v>
      </c>
      <c r="M17"/>
    </row>
    <row r="18" spans="1:13">
      <c r="A18" s="1" t="s">
        <v>38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26</v>
      </c>
      <c r="M18"/>
    </row>
    <row r="19" spans="1:13">
      <c r="A19" s="1" t="s">
        <v>39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26</v>
      </c>
      <c r="M19"/>
    </row>
    <row r="20" spans="1:13">
      <c r="A20" s="1" t="s">
        <v>40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26</v>
      </c>
      <c r="M20"/>
    </row>
    <row r="21" spans="1:13">
      <c r="A21" s="1" t="s">
        <v>41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32</v>
      </c>
      <c r="M21"/>
    </row>
    <row r="22" spans="1:13">
      <c r="A22" s="1" t="s">
        <v>42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26</v>
      </c>
      <c r="M22"/>
    </row>
    <row r="23" spans="1:13">
      <c r="A23" s="1" t="s">
        <v>43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24</v>
      </c>
      <c r="M23"/>
    </row>
    <row r="24" spans="1:13">
      <c r="A24" s="1" t="s">
        <v>44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32</v>
      </c>
      <c r="M24"/>
    </row>
    <row r="25" spans="1:13">
      <c r="A25" s="1" t="s">
        <v>45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26</v>
      </c>
      <c r="M25"/>
    </row>
    <row r="26" spans="1:13">
      <c r="A26" s="1" t="s">
        <v>46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26</v>
      </c>
      <c r="M26"/>
    </row>
    <row r="27" spans="1:13">
      <c r="A27" s="1" t="s">
        <v>47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32</v>
      </c>
      <c r="M27"/>
    </row>
    <row r="28" spans="1:13">
      <c r="A28" s="1" t="s">
        <v>48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24</v>
      </c>
      <c r="M28"/>
    </row>
    <row r="29" spans="1:13">
      <c r="A29" s="1" t="s">
        <v>49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24</v>
      </c>
      <c r="M29"/>
    </row>
    <row r="30" spans="1:13">
      <c r="A30" s="1" t="s">
        <v>50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24</v>
      </c>
      <c r="M30"/>
    </row>
    <row r="31" spans="1:13">
      <c r="A31" s="1" t="s">
        <v>51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32</v>
      </c>
      <c r="M31"/>
    </row>
    <row r="32" spans="1:13">
      <c r="A32" s="1" t="s">
        <v>52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32</v>
      </c>
      <c r="M32"/>
    </row>
    <row r="33" spans="1:13">
      <c r="A33" s="1" t="s">
        <v>53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24</v>
      </c>
      <c r="M33"/>
    </row>
    <row r="34" spans="1:13">
      <c r="A34" s="1" t="s">
        <v>54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26</v>
      </c>
      <c r="M34"/>
    </row>
    <row r="35" spans="1:13">
      <c r="A35" s="1" t="s">
        <v>55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32</v>
      </c>
      <c r="M35"/>
    </row>
    <row r="36" spans="1:13">
      <c r="A36" s="1" t="s">
        <v>56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32</v>
      </c>
      <c r="M36"/>
    </row>
    <row r="37" spans="1:13">
      <c r="A37" s="1" t="s">
        <v>57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26</v>
      </c>
      <c r="M37"/>
    </row>
    <row r="38" spans="1:13">
      <c r="A38" s="4"/>
      <c r="B38" s="4"/>
      <c r="C38"/>
      <c r="D38" s="4"/>
      <c r="E38"/>
      <c r="F38" s="4"/>
      <c r="G38"/>
      <c r="H38" s="4"/>
      <c r="I38"/>
      <c r="J38" s="4"/>
      <c r="K38"/>
      <c r="L38" s="4"/>
      <c r="M38"/>
    </row>
    <row r="39" spans="1:13">
      <c r="A39" s="2" t="s">
        <v>58</v>
      </c>
      <c r="B39" s="5" t="s">
        <v>59</v>
      </c>
      <c r="C39"/>
      <c r="D39" s="5" t="s">
        <v>59</v>
      </c>
      <c r="E39"/>
      <c r="F39" s="5" t="s">
        <v>59</v>
      </c>
      <c r="G39"/>
      <c r="H39" s="5" t="s">
        <v>59</v>
      </c>
      <c r="I39"/>
      <c r="J39" s="5" t="s">
        <v>59</v>
      </c>
      <c r="K39"/>
      <c r="L39" s="5" t="s">
        <v>59</v>
      </c>
      <c r="M39"/>
    </row>
    <row r="40" spans="1:13">
      <c r="A40" s="2" t="s">
        <v>60</v>
      </c>
      <c r="B40" s="5" t="s">
        <v>61</v>
      </c>
      <c r="C40"/>
      <c r="D40" s="5" t="s">
        <v>61</v>
      </c>
      <c r="E40"/>
      <c r="F40" s="5" t="s">
        <v>61</v>
      </c>
      <c r="G40"/>
      <c r="H40" s="5" t="s">
        <v>61</v>
      </c>
      <c r="I40"/>
      <c r="J40" s="5" t="s">
        <v>61</v>
      </c>
      <c r="K40"/>
      <c r="L40" s="5" t="s">
        <v>61</v>
      </c>
      <c r="M40"/>
    </row>
    <row r="41" spans="1:13">
      <c r="A41" s="2" t="s">
        <v>62</v>
      </c>
      <c r="B41" s="5">
        <v>5</v>
      </c>
      <c r="C41"/>
      <c r="D41" s="5">
        <v>5</v>
      </c>
      <c r="E41"/>
      <c r="F41" s="5">
        <v>5</v>
      </c>
      <c r="G41"/>
      <c r="H41" s="5">
        <v>5</v>
      </c>
      <c r="I41"/>
      <c r="J41" s="5">
        <v>5</v>
      </c>
      <c r="K41"/>
      <c r="L41" s="5">
        <v>5</v>
      </c>
      <c r="M41"/>
    </row>
    <row r="42" spans="1:13">
      <c r="B42"/>
      <c r="C42"/>
      <c r="D42"/>
      <c r="E42"/>
      <c r="F42"/>
      <c r="G42"/>
      <c r="H42"/>
      <c r="I42"/>
      <c r="J42"/>
      <c r="K42"/>
      <c r="L42"/>
      <c r="M42"/>
    </row>
    <row r="43" spans="1:13">
      <c r="A43" s="2" t="s">
        <v>63</v>
      </c>
      <c r="B43" s="1" t="s">
        <v>64</v>
      </c>
      <c r="C43" s="5">
        <v>31</v>
      </c>
      <c r="D43" s="1" t="s">
        <v>64</v>
      </c>
      <c r="E43" s="5">
        <v>31</v>
      </c>
      <c r="F43" s="1" t="s">
        <v>64</v>
      </c>
      <c r="G43" s="5">
        <v>31</v>
      </c>
      <c r="H43" s="1" t="s">
        <v>64</v>
      </c>
      <c r="I43" s="5">
        <v>31</v>
      </c>
      <c r="J43" s="1" t="s">
        <v>64</v>
      </c>
      <c r="K43" s="5">
        <v>31</v>
      </c>
      <c r="L43" s="1" t="s">
        <v>64</v>
      </c>
      <c r="M43" s="5">
        <v>31</v>
      </c>
    </row>
    <row r="44" spans="1:13">
      <c r="B44" s="1" t="s">
        <v>65</v>
      </c>
      <c r="C44" s="5">
        <v>2</v>
      </c>
      <c r="D44" s="1" t="s">
        <v>65</v>
      </c>
      <c r="E44" s="5">
        <v>1</v>
      </c>
      <c r="F44" s="1" t="s">
        <v>65</v>
      </c>
      <c r="G44" s="5">
        <v>2</v>
      </c>
      <c r="H44" s="1" t="s">
        <v>65</v>
      </c>
      <c r="I44" s="5">
        <v>2</v>
      </c>
      <c r="J44" s="1" t="s">
        <v>65</v>
      </c>
      <c r="K44" s="5">
        <v>31</v>
      </c>
      <c r="L44" s="1" t="s">
        <v>65</v>
      </c>
      <c r="M44" s="5">
        <v>31</v>
      </c>
    </row>
    <row r="45" spans="1:13">
      <c r="B45" s="1" t="s">
        <v>66</v>
      </c>
      <c r="C45" s="5" t="str">
        <f>COUNTIF(B7:B37,"&lt;&gt;"&amp;"")</f>
        <v>0</v>
      </c>
      <c r="D45" s="1" t="s">
        <v>66</v>
      </c>
      <c r="E45" s="5" t="str">
        <f>COUNTIF(D7:D37,"&lt;&gt;"&amp;"")</f>
        <v>0</v>
      </c>
      <c r="F45" s="1" t="s">
        <v>66</v>
      </c>
      <c r="G45" s="5" t="str">
        <f>COUNTIF(F7:F37,"&lt;&gt;"&amp;"")</f>
        <v>0</v>
      </c>
      <c r="H45" s="1" t="s">
        <v>66</v>
      </c>
      <c r="I45" s="5" t="str">
        <f>COUNTIF(H7:H37,"&lt;&gt;"&amp;"")</f>
        <v>0</v>
      </c>
      <c r="J45" s="1" t="s">
        <v>66</v>
      </c>
      <c r="K45" s="5" t="str">
        <f>COUNTIF(J7:J37,"&lt;&gt;"&amp;"")</f>
        <v>0</v>
      </c>
      <c r="L45" s="1" t="s">
        <v>66</v>
      </c>
      <c r="M45" s="5" t="str">
        <f>COUNTIF(L7:L37,"&lt;&gt;"&amp;"")</f>
        <v>0</v>
      </c>
    </row>
    <row r="46" spans="1:13">
      <c r="B46" s="1" t="s">
        <v>67</v>
      </c>
      <c r="C46" s="6" t="str">
        <f>C45/C44</f>
        <v>0</v>
      </c>
      <c r="D46" s="1" t="s">
        <v>67</v>
      </c>
      <c r="E46" s="6" t="str">
        <f>E45/E44</f>
        <v>0</v>
      </c>
      <c r="F46" s="1" t="s">
        <v>67</v>
      </c>
      <c r="G46" s="6" t="str">
        <f>G45/G44</f>
        <v>0</v>
      </c>
      <c r="H46" s="1" t="s">
        <v>67</v>
      </c>
      <c r="I46" s="6" t="str">
        <f>I45/I44</f>
        <v>0</v>
      </c>
      <c r="J46" s="1" t="s">
        <v>67</v>
      </c>
      <c r="K46" s="6" t="str">
        <f>K45/K44</f>
        <v>0</v>
      </c>
      <c r="L46" s="1" t="s">
        <v>67</v>
      </c>
      <c r="M46" s="6" t="str">
        <f>M45/M44</f>
        <v>0</v>
      </c>
    </row>
    <row r="47" spans="1:13">
      <c r="B47" s="1" t="s">
        <v>68</v>
      </c>
      <c r="C47" s="5" t="str">
        <f>C44-C45</f>
        <v>0</v>
      </c>
      <c r="D47" s="1" t="s">
        <v>68</v>
      </c>
      <c r="E47" s="5" t="str">
        <f>E44-E45</f>
        <v>0</v>
      </c>
      <c r="F47" s="1" t="s">
        <v>68</v>
      </c>
      <c r="G47" s="5" t="str">
        <f>G44-G45</f>
        <v>0</v>
      </c>
      <c r="H47" s="1" t="s">
        <v>68</v>
      </c>
      <c r="I47" s="5" t="str">
        <f>I44-I45</f>
        <v>0</v>
      </c>
      <c r="J47" s="1" t="s">
        <v>68</v>
      </c>
      <c r="K47" s="5" t="str">
        <f>K44-K45</f>
        <v>0</v>
      </c>
      <c r="L47" s="1" t="s">
        <v>68</v>
      </c>
      <c r="M47" s="5" t="str">
        <f>M44-M45</f>
        <v>0</v>
      </c>
    </row>
    <row r="49" spans="1:13">
      <c r="B49" s="1" t="s">
        <v>69</v>
      </c>
      <c r="C49" s="5">
        <v>2</v>
      </c>
      <c r="D49" s="1" t="s">
        <v>69</v>
      </c>
      <c r="E49" s="5">
        <v>1</v>
      </c>
      <c r="F49" s="1" t="s">
        <v>69</v>
      </c>
      <c r="G49" s="5">
        <v>2</v>
      </c>
      <c r="H49" s="1" t="s">
        <v>69</v>
      </c>
      <c r="I49" s="5">
        <v>2</v>
      </c>
      <c r="J49" s="1" t="s">
        <v>69</v>
      </c>
      <c r="K49" s="5">
        <v>0</v>
      </c>
      <c r="L49" s="1" t="s">
        <v>69</v>
      </c>
      <c r="M49" s="5">
        <v>105</v>
      </c>
    </row>
    <row r="51" spans="1:13">
      <c r="B51" s="1" t="s">
        <v>70</v>
      </c>
      <c r="C51" s="5">
        <v>2</v>
      </c>
      <c r="F51" s="1" t="s">
        <v>71</v>
      </c>
      <c r="G51" s="5">
        <v>1</v>
      </c>
      <c r="H51" s="1" t="s">
        <v>71</v>
      </c>
      <c r="I51" s="5">
        <v>1</v>
      </c>
      <c r="J51" s="1" t="s">
        <v>72</v>
      </c>
      <c r="K51" s="5">
        <v>31</v>
      </c>
      <c r="L51" s="1" t="s">
        <v>73</v>
      </c>
      <c r="M51" s="5">
        <v>13</v>
      </c>
    </row>
    <row r="52" spans="1:13">
      <c r="F52" s="1" t="s">
        <v>70</v>
      </c>
      <c r="G52" s="5">
        <v>1</v>
      </c>
      <c r="H52" s="1" t="s">
        <v>70</v>
      </c>
      <c r="I52" s="5">
        <v>1</v>
      </c>
      <c r="L52" s="1" t="s">
        <v>74</v>
      </c>
      <c r="M52" s="5">
        <v>9</v>
      </c>
    </row>
    <row r="53" spans="1:13">
      <c r="D53" s="2" t="s">
        <v>75</v>
      </c>
      <c r="L53" s="1" t="s">
        <v>76</v>
      </c>
      <c r="M53" s="5">
        <v>8</v>
      </c>
    </row>
    <row r="54" spans="1:13">
      <c r="B54" s="2" t="s">
        <v>75</v>
      </c>
      <c r="D54" s="1" t="s">
        <v>77</v>
      </c>
      <c r="E54" s="5">
        <v>1</v>
      </c>
      <c r="J54" s="2" t="s">
        <v>75</v>
      </c>
      <c r="L54" s="1" t="s">
        <v>78</v>
      </c>
      <c r="M54" s="5">
        <v>1</v>
      </c>
    </row>
    <row r="55" spans="1:13">
      <c r="B55" s="1" t="s">
        <v>77</v>
      </c>
      <c r="C55" s="5">
        <v>1</v>
      </c>
      <c r="F55" s="2" t="s">
        <v>75</v>
      </c>
      <c r="H55" s="2" t="s">
        <v>75</v>
      </c>
      <c r="J55" s="1" t="s">
        <v>59</v>
      </c>
      <c r="K55" s="5">
        <v>7</v>
      </c>
    </row>
    <row r="56" spans="1:13">
      <c r="B56" s="1" t="s">
        <v>79</v>
      </c>
      <c r="C56" s="5">
        <v>1</v>
      </c>
      <c r="F56" s="1" t="s">
        <v>77</v>
      </c>
      <c r="G56" s="5">
        <v>1</v>
      </c>
      <c r="H56" s="1" t="s">
        <v>77</v>
      </c>
      <c r="I56" s="5">
        <v>1</v>
      </c>
      <c r="J56" s="1" t="s">
        <v>80</v>
      </c>
      <c r="K56" s="5">
        <v>3</v>
      </c>
    </row>
    <row r="57" spans="1:13">
      <c r="F57" s="1" t="s">
        <v>79</v>
      </c>
      <c r="G57" s="5">
        <v>1</v>
      </c>
      <c r="H57" s="1" t="s">
        <v>79</v>
      </c>
      <c r="I57" s="5">
        <v>1</v>
      </c>
      <c r="J57" s="1" t="s">
        <v>81</v>
      </c>
      <c r="K57" s="5">
        <v>3</v>
      </c>
      <c r="L57" s="2" t="s">
        <v>75</v>
      </c>
    </row>
    <row r="58" spans="1:13">
      <c r="J58" s="1" t="s">
        <v>77</v>
      </c>
      <c r="K58" s="5">
        <v>5</v>
      </c>
      <c r="L58" s="1" t="s">
        <v>59</v>
      </c>
      <c r="M58" s="5">
        <v>7</v>
      </c>
    </row>
    <row r="59" spans="1:13">
      <c r="J59" s="1" t="s">
        <v>82</v>
      </c>
      <c r="K59" s="5">
        <v>8</v>
      </c>
      <c r="L59" s="1" t="s">
        <v>80</v>
      </c>
      <c r="M59" s="5">
        <v>3</v>
      </c>
    </row>
    <row r="60" spans="1:13">
      <c r="J60" s="1" t="s">
        <v>79</v>
      </c>
      <c r="K60" s="5">
        <v>5</v>
      </c>
      <c r="L60" s="1" t="s">
        <v>81</v>
      </c>
      <c r="M60" s="5">
        <v>3</v>
      </c>
    </row>
    <row r="61" spans="1:13">
      <c r="L61" s="1" t="s">
        <v>77</v>
      </c>
      <c r="M61" s="5">
        <v>5</v>
      </c>
    </row>
    <row r="62" spans="1:13">
      <c r="L62" s="1" t="s">
        <v>82</v>
      </c>
      <c r="M62" s="5">
        <v>8</v>
      </c>
    </row>
    <row r="63" spans="1:13">
      <c r="L63" s="1" t="s">
        <v>79</v>
      </c>
      <c r="M63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83</v>
      </c>
      <c r="C1"/>
      <c r="D1" s="1" t="s">
        <v>83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185</v>
      </c>
      <c r="B7" s="1" t="s">
        <v>84</v>
      </c>
      <c r="C7"/>
      <c r="D7" s="1" t="s">
        <v>23</v>
      </c>
      <c r="E7"/>
    </row>
    <row r="8" spans="1:5">
      <c r="A8" s="1">
        <v>232</v>
      </c>
      <c r="B8" s="1" t="s">
        <v>84</v>
      </c>
      <c r="C8"/>
      <c r="D8" s="1" t="s">
        <v>23</v>
      </c>
      <c r="E8"/>
    </row>
    <row r="9" spans="1:5">
      <c r="A9" s="1">
        <v>485</v>
      </c>
      <c r="B9" s="1" t="s">
        <v>84</v>
      </c>
      <c r="C9"/>
      <c r="D9" s="1" t="s">
        <v>23</v>
      </c>
      <c r="E9"/>
    </row>
    <row r="10" spans="1:5">
      <c r="A10" s="4"/>
      <c r="B10" s="4"/>
      <c r="C10"/>
      <c r="D10" s="4"/>
      <c r="E10"/>
    </row>
    <row r="11" spans="1:5">
      <c r="A11" s="2" t="s">
        <v>58</v>
      </c>
      <c r="B11" s="5" t="s">
        <v>59</v>
      </c>
      <c r="C11"/>
      <c r="D11" s="5" t="s">
        <v>59</v>
      </c>
      <c r="E11"/>
    </row>
    <row r="12" spans="1:5">
      <c r="A12" s="2" t="s">
        <v>60</v>
      </c>
      <c r="B12" s="5" t="s">
        <v>61</v>
      </c>
      <c r="C12"/>
      <c r="D12" s="5" t="s">
        <v>61</v>
      </c>
      <c r="E12"/>
    </row>
    <row r="13" spans="1:5">
      <c r="A13" s="2" t="s">
        <v>62</v>
      </c>
      <c r="B13" s="5">
        <v>5</v>
      </c>
      <c r="C13"/>
      <c r="D13" s="5">
        <v>5</v>
      </c>
      <c r="E13"/>
    </row>
    <row r="14" spans="1:5">
      <c r="B14"/>
      <c r="C14"/>
      <c r="D14"/>
      <c r="E14"/>
    </row>
    <row r="15" spans="1:5">
      <c r="A15" s="2" t="s">
        <v>63</v>
      </c>
      <c r="B15" s="1" t="s">
        <v>64</v>
      </c>
      <c r="C15" s="5">
        <v>3</v>
      </c>
      <c r="D15" s="1" t="s">
        <v>64</v>
      </c>
      <c r="E15" s="5">
        <v>3</v>
      </c>
    </row>
    <row r="16" spans="1:5">
      <c r="B16" s="1" t="s">
        <v>65</v>
      </c>
      <c r="C16" s="5">
        <v>3</v>
      </c>
      <c r="D16" s="1" t="s">
        <v>65</v>
      </c>
      <c r="E16" s="5">
        <v>3</v>
      </c>
    </row>
    <row r="17" spans="1:5">
      <c r="B17" s="1" t="s">
        <v>66</v>
      </c>
      <c r="C17" s="5" t="str">
        <f>COUNTIF(B7:B9,"&lt;&gt;"&amp;"")</f>
        <v>0</v>
      </c>
      <c r="D17" s="1" t="s">
        <v>66</v>
      </c>
      <c r="E17" s="5" t="str">
        <f>COUNTIF(D7:D9,"&lt;&gt;"&amp;"")</f>
        <v>0</v>
      </c>
    </row>
    <row r="18" spans="1:5">
      <c r="B18" s="1" t="s">
        <v>67</v>
      </c>
      <c r="C18" s="6" t="str">
        <f>C17/C16</f>
        <v>0</v>
      </c>
      <c r="D18" s="1" t="s">
        <v>67</v>
      </c>
      <c r="E18" s="6" t="str">
        <f>E17/E16</f>
        <v>0</v>
      </c>
    </row>
    <row r="19" spans="1:5">
      <c r="B19" s="1" t="s">
        <v>68</v>
      </c>
      <c r="C19" s="5" t="str">
        <f>C16-C17</f>
        <v>0</v>
      </c>
      <c r="D19" s="1" t="s">
        <v>68</v>
      </c>
      <c r="E19" s="5" t="str">
        <f>E16-E17</f>
        <v>0</v>
      </c>
    </row>
    <row r="21" spans="1:5">
      <c r="B21" s="1" t="s">
        <v>69</v>
      </c>
      <c r="C21" s="5">
        <v>3</v>
      </c>
      <c r="D21" s="1" t="s">
        <v>69</v>
      </c>
      <c r="E21" s="5">
        <v>0</v>
      </c>
    </row>
    <row r="23" spans="1:5">
      <c r="B23" s="1" t="s">
        <v>85</v>
      </c>
      <c r="C23" s="5">
        <v>3</v>
      </c>
      <c r="D23" s="1" t="s">
        <v>72</v>
      </c>
      <c r="E23" s="5">
        <v>3</v>
      </c>
    </row>
    <row r="26" spans="1:5">
      <c r="B26" s="2" t="s">
        <v>75</v>
      </c>
      <c r="D26" s="2" t="s">
        <v>75</v>
      </c>
    </row>
    <row r="27" spans="1:5">
      <c r="B27" s="1" t="s">
        <v>81</v>
      </c>
      <c r="C27" s="5">
        <v>1</v>
      </c>
      <c r="D27" s="1" t="s">
        <v>81</v>
      </c>
      <c r="E27" s="5">
        <v>1</v>
      </c>
    </row>
    <row r="28" spans="1:5">
      <c r="B28" s="1" t="s">
        <v>61</v>
      </c>
      <c r="C28" s="5">
        <v>1</v>
      </c>
      <c r="D28" s="1" t="s">
        <v>61</v>
      </c>
      <c r="E28" s="5">
        <v>1</v>
      </c>
    </row>
    <row r="29" spans="1:5">
      <c r="B29" s="1" t="s">
        <v>59</v>
      </c>
      <c r="C29" s="5">
        <v>1</v>
      </c>
      <c r="D29" s="1" t="s">
        <v>59</v>
      </c>
      <c r="E29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4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86</v>
      </c>
      <c r="C1"/>
      <c r="D1" s="1" t="s">
        <v>86</v>
      </c>
      <c r="E1"/>
      <c r="F1" s="1" t="s">
        <v>86</v>
      </c>
      <c r="G1"/>
      <c r="H1" s="1" t="s">
        <v>86</v>
      </c>
      <c r="I1"/>
      <c r="J1" s="1" t="s">
        <v>86</v>
      </c>
      <c r="K1"/>
      <c r="L1" s="1" t="s">
        <v>86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87</v>
      </c>
      <c r="C3"/>
      <c r="D3" s="1" t="s">
        <v>88</v>
      </c>
      <c r="E3"/>
      <c r="F3" s="1" t="s">
        <v>89</v>
      </c>
      <c r="G3"/>
      <c r="H3" s="1" t="s">
        <v>90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>
        <v>3202</v>
      </c>
      <c r="B7" s="1" t="s">
        <v>91</v>
      </c>
      <c r="C7"/>
      <c r="D7" s="1" t="s">
        <v>91</v>
      </c>
      <c r="E7"/>
      <c r="F7"/>
      <c r="G7"/>
      <c r="H7"/>
      <c r="I7"/>
      <c r="J7" s="1" t="s">
        <v>23</v>
      </c>
      <c r="K7"/>
      <c r="L7" s="1" t="s">
        <v>92</v>
      </c>
      <c r="M7"/>
    </row>
    <row r="8" spans="1:13">
      <c r="A8" s="1">
        <v>3284</v>
      </c>
      <c r="B8"/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93</v>
      </c>
      <c r="M8"/>
    </row>
    <row r="9" spans="1:13">
      <c r="A9" s="1">
        <v>3207</v>
      </c>
      <c r="B9"/>
      <c r="C9"/>
      <c r="D9"/>
      <c r="E9"/>
      <c r="F9"/>
      <c r="G9"/>
      <c r="H9"/>
      <c r="I9"/>
      <c r="J9" s="1" t="s">
        <v>94</v>
      </c>
      <c r="K9"/>
      <c r="L9" s="1" t="s">
        <v>93</v>
      </c>
      <c r="M9"/>
    </row>
    <row r="10" spans="1:13">
      <c r="A10" s="1">
        <v>3229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93</v>
      </c>
      <c r="M10"/>
    </row>
    <row r="11" spans="1:13">
      <c r="A11" s="1">
        <v>3232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93</v>
      </c>
      <c r="M11"/>
    </row>
    <row r="12" spans="1:13">
      <c r="A12" s="1">
        <v>3235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93</v>
      </c>
      <c r="M12"/>
    </row>
    <row r="13" spans="1:13">
      <c r="A13" s="1">
        <v>3289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26</v>
      </c>
      <c r="M13"/>
    </row>
    <row r="14" spans="1:13">
      <c r="A14" s="1">
        <v>3358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32</v>
      </c>
      <c r="M14"/>
    </row>
    <row r="15" spans="1:13">
      <c r="A15" s="1">
        <v>3374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32</v>
      </c>
      <c r="M15"/>
    </row>
    <row r="16" spans="1:13">
      <c r="A16" s="1">
        <v>3403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26</v>
      </c>
      <c r="M16"/>
    </row>
    <row r="17" spans="1:13">
      <c r="A17" s="1">
        <v>3436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26</v>
      </c>
      <c r="M17"/>
    </row>
    <row r="18" spans="1:13">
      <c r="A18" s="1">
        <v>3466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93</v>
      </c>
      <c r="M18"/>
    </row>
    <row r="19" spans="1:13">
      <c r="A19" s="1">
        <v>3473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95</v>
      </c>
      <c r="M19"/>
    </row>
    <row r="20" spans="1:13">
      <c r="A20" s="1">
        <v>3489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32</v>
      </c>
      <c r="M20"/>
    </row>
    <row r="21" spans="1:13">
      <c r="A21" s="1">
        <v>3604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32</v>
      </c>
      <c r="M21"/>
    </row>
    <row r="22" spans="1:13">
      <c r="A22" s="4"/>
      <c r="B22" s="4"/>
      <c r="C22"/>
      <c r="D22" s="4"/>
      <c r="E22"/>
      <c r="F22" s="4"/>
      <c r="G22"/>
      <c r="H22" s="4"/>
      <c r="I22"/>
      <c r="J22" s="4"/>
      <c r="K22"/>
      <c r="L22" s="4"/>
      <c r="M22"/>
    </row>
    <row r="23" spans="1:13">
      <c r="A23" s="2" t="s">
        <v>58</v>
      </c>
      <c r="B23" s="5" t="s">
        <v>59</v>
      </c>
      <c r="C23"/>
      <c r="D23" s="5" t="s">
        <v>59</v>
      </c>
      <c r="E23"/>
      <c r="F23" s="5" t="s">
        <v>59</v>
      </c>
      <c r="G23"/>
      <c r="H23" s="5" t="s">
        <v>59</v>
      </c>
      <c r="I23"/>
      <c r="J23" s="5" t="s">
        <v>59</v>
      </c>
      <c r="K23"/>
      <c r="L23" s="5" t="s">
        <v>59</v>
      </c>
      <c r="M23"/>
    </row>
    <row r="24" spans="1:13">
      <c r="A24" s="2" t="s">
        <v>60</v>
      </c>
      <c r="B24" s="5" t="s">
        <v>61</v>
      </c>
      <c r="C24"/>
      <c r="D24" s="5" t="s">
        <v>61</v>
      </c>
      <c r="E24"/>
      <c r="F24" s="5" t="s">
        <v>61</v>
      </c>
      <c r="G24"/>
      <c r="H24" s="5" t="s">
        <v>61</v>
      </c>
      <c r="I24"/>
      <c r="J24" s="5" t="s">
        <v>61</v>
      </c>
      <c r="K24"/>
      <c r="L24" s="5" t="s">
        <v>61</v>
      </c>
      <c r="M24"/>
    </row>
    <row r="25" spans="1:13">
      <c r="A25" s="2" t="s">
        <v>62</v>
      </c>
      <c r="B25" s="5">
        <v>5</v>
      </c>
      <c r="C25"/>
      <c r="D25" s="5">
        <v>5</v>
      </c>
      <c r="E25"/>
      <c r="F25" s="5">
        <v>5</v>
      </c>
      <c r="G25"/>
      <c r="H25" s="5">
        <v>5</v>
      </c>
      <c r="I25"/>
      <c r="J25" s="5">
        <v>5</v>
      </c>
      <c r="K25"/>
      <c r="L25" s="5">
        <v>5</v>
      </c>
      <c r="M25"/>
    </row>
    <row r="26" spans="1:13">
      <c r="B26"/>
      <c r="C26"/>
      <c r="D26"/>
      <c r="E26"/>
      <c r="F26"/>
      <c r="G26"/>
      <c r="H26"/>
      <c r="I26"/>
      <c r="J26"/>
      <c r="K26"/>
      <c r="L26"/>
      <c r="M26"/>
    </row>
    <row r="27" spans="1:13">
      <c r="A27" s="2" t="s">
        <v>63</v>
      </c>
      <c r="B27" s="1" t="s">
        <v>64</v>
      </c>
      <c r="C27" s="5">
        <v>15</v>
      </c>
      <c r="D27" s="1" t="s">
        <v>64</v>
      </c>
      <c r="E27" s="5">
        <v>15</v>
      </c>
      <c r="F27" s="1" t="s">
        <v>64</v>
      </c>
      <c r="G27" s="5">
        <v>15</v>
      </c>
      <c r="H27" s="1" t="s">
        <v>64</v>
      </c>
      <c r="I27" s="5">
        <v>15</v>
      </c>
      <c r="J27" s="1" t="s">
        <v>64</v>
      </c>
      <c r="K27" s="5">
        <v>15</v>
      </c>
      <c r="L27" s="1" t="s">
        <v>64</v>
      </c>
      <c r="M27" s="5">
        <v>15</v>
      </c>
    </row>
    <row r="28" spans="1:13">
      <c r="B28" s="1" t="s">
        <v>65</v>
      </c>
      <c r="C28" s="5">
        <v>1</v>
      </c>
      <c r="D28" s="1" t="s">
        <v>65</v>
      </c>
      <c r="E28" s="5">
        <v>1</v>
      </c>
      <c r="F28" s="1" t="s">
        <v>65</v>
      </c>
      <c r="G28" s="5">
        <v>1</v>
      </c>
      <c r="H28" s="1" t="s">
        <v>65</v>
      </c>
      <c r="I28" s="5">
        <v>1</v>
      </c>
      <c r="J28" s="1" t="s">
        <v>65</v>
      </c>
      <c r="K28" s="5">
        <v>15</v>
      </c>
      <c r="L28" s="1" t="s">
        <v>65</v>
      </c>
      <c r="M28" s="5">
        <v>15</v>
      </c>
    </row>
    <row r="29" spans="1:13">
      <c r="B29" s="1" t="s">
        <v>66</v>
      </c>
      <c r="C29" s="5" t="str">
        <f>COUNTIF(B7:B21,"&lt;&gt;"&amp;"")</f>
        <v>0</v>
      </c>
      <c r="D29" s="1" t="s">
        <v>66</v>
      </c>
      <c r="E29" s="5" t="str">
        <f>COUNTIF(D7:D21,"&lt;&gt;"&amp;"")</f>
        <v>0</v>
      </c>
      <c r="F29" s="1" t="s">
        <v>66</v>
      </c>
      <c r="G29" s="5" t="str">
        <f>COUNTIF(F7:F21,"&lt;&gt;"&amp;"")</f>
        <v>0</v>
      </c>
      <c r="H29" s="1" t="s">
        <v>66</v>
      </c>
      <c r="I29" s="5" t="str">
        <f>COUNTIF(H7:H21,"&lt;&gt;"&amp;"")</f>
        <v>0</v>
      </c>
      <c r="J29" s="1" t="s">
        <v>66</v>
      </c>
      <c r="K29" s="5" t="str">
        <f>COUNTIF(J7:J21,"&lt;&gt;"&amp;"")</f>
        <v>0</v>
      </c>
      <c r="L29" s="1" t="s">
        <v>66</v>
      </c>
      <c r="M29" s="5" t="str">
        <f>COUNTIF(L7:L21,"&lt;&gt;"&amp;"")</f>
        <v>0</v>
      </c>
    </row>
    <row r="30" spans="1:13">
      <c r="B30" s="1" t="s">
        <v>67</v>
      </c>
      <c r="C30" s="6" t="str">
        <f>C29/C28</f>
        <v>0</v>
      </c>
      <c r="D30" s="1" t="s">
        <v>67</v>
      </c>
      <c r="E30" s="6" t="str">
        <f>E29/E28</f>
        <v>0</v>
      </c>
      <c r="F30" s="1" t="s">
        <v>67</v>
      </c>
      <c r="G30" s="6" t="str">
        <f>G29/G28</f>
        <v>0</v>
      </c>
      <c r="H30" s="1" t="s">
        <v>67</v>
      </c>
      <c r="I30" s="6" t="str">
        <f>I29/I28</f>
        <v>0</v>
      </c>
      <c r="J30" s="1" t="s">
        <v>67</v>
      </c>
      <c r="K30" s="6" t="str">
        <f>K29/K28</f>
        <v>0</v>
      </c>
      <c r="L30" s="1" t="s">
        <v>67</v>
      </c>
      <c r="M30" s="6" t="str">
        <f>M29/M28</f>
        <v>0</v>
      </c>
    </row>
    <row r="31" spans="1:13">
      <c r="B31" s="1" t="s">
        <v>68</v>
      </c>
      <c r="C31" s="5" t="str">
        <f>C28-C29</f>
        <v>0</v>
      </c>
      <c r="D31" s="1" t="s">
        <v>68</v>
      </c>
      <c r="E31" s="5" t="str">
        <f>E28-E29</f>
        <v>0</v>
      </c>
      <c r="F31" s="1" t="s">
        <v>68</v>
      </c>
      <c r="G31" s="5" t="str">
        <f>G28-G29</f>
        <v>0</v>
      </c>
      <c r="H31" s="1" t="s">
        <v>68</v>
      </c>
      <c r="I31" s="5" t="str">
        <f>I28-I29</f>
        <v>0</v>
      </c>
      <c r="J31" s="1" t="s">
        <v>68</v>
      </c>
      <c r="K31" s="5" t="str">
        <f>K28-K29</f>
        <v>0</v>
      </c>
      <c r="L31" s="1" t="s">
        <v>68</v>
      </c>
      <c r="M31" s="5" t="str">
        <f>M28-M29</f>
        <v>0</v>
      </c>
    </row>
    <row r="33" spans="1:13">
      <c r="B33" s="1" t="s">
        <v>69</v>
      </c>
      <c r="C33" s="5">
        <v>0</v>
      </c>
      <c r="D33" s="1" t="s">
        <v>69</v>
      </c>
      <c r="E33" s="5">
        <v>0</v>
      </c>
      <c r="F33" s="1" t="s">
        <v>69</v>
      </c>
      <c r="G33" s="5">
        <v>1</v>
      </c>
      <c r="H33" s="1" t="s">
        <v>69</v>
      </c>
      <c r="I33" s="5">
        <v>1</v>
      </c>
      <c r="J33" s="1" t="s">
        <v>69</v>
      </c>
      <c r="K33" s="5">
        <v>0</v>
      </c>
      <c r="L33" s="1" t="s">
        <v>69</v>
      </c>
      <c r="M33" s="5">
        <v>36</v>
      </c>
    </row>
    <row r="35" spans="1:13">
      <c r="B35" s="1" t="s">
        <v>96</v>
      </c>
      <c r="C35" s="5">
        <v>1</v>
      </c>
      <c r="D35" s="1" t="s">
        <v>96</v>
      </c>
      <c r="E35" s="5">
        <v>1</v>
      </c>
      <c r="F35" s="1" t="s">
        <v>70</v>
      </c>
      <c r="G35" s="5">
        <v>1</v>
      </c>
      <c r="H35" s="1" t="s">
        <v>70</v>
      </c>
      <c r="I35" s="5">
        <v>1</v>
      </c>
      <c r="J35" s="1" t="s">
        <v>72</v>
      </c>
      <c r="K35" s="5">
        <v>14</v>
      </c>
      <c r="L35" s="1" t="s">
        <v>97</v>
      </c>
      <c r="M35" s="5">
        <v>1</v>
      </c>
    </row>
    <row r="36" spans="1:13">
      <c r="J36" s="1" t="s">
        <v>98</v>
      </c>
      <c r="K36" s="5">
        <v>1</v>
      </c>
      <c r="L36" s="1" t="s">
        <v>99</v>
      </c>
      <c r="M36" s="5">
        <v>6</v>
      </c>
    </row>
    <row r="37" spans="1:13">
      <c r="L37" s="1" t="s">
        <v>73</v>
      </c>
      <c r="M37" s="5">
        <v>3</v>
      </c>
    </row>
    <row r="38" spans="1:13">
      <c r="B38" s="2" t="s">
        <v>75</v>
      </c>
      <c r="D38" s="2" t="s">
        <v>75</v>
      </c>
      <c r="F38" s="2" t="s">
        <v>75</v>
      </c>
      <c r="H38" s="2" t="s">
        <v>75</v>
      </c>
      <c r="L38" s="1" t="s">
        <v>76</v>
      </c>
      <c r="M38" s="5">
        <v>4</v>
      </c>
    </row>
    <row r="39" spans="1:13">
      <c r="B39" s="1" t="s">
        <v>77</v>
      </c>
      <c r="C39" s="5">
        <v>1</v>
      </c>
      <c r="D39" s="1" t="s">
        <v>77</v>
      </c>
      <c r="E39" s="5">
        <v>1</v>
      </c>
      <c r="F39" s="1" t="s">
        <v>79</v>
      </c>
      <c r="G39" s="5">
        <v>1</v>
      </c>
      <c r="H39" s="1" t="s">
        <v>79</v>
      </c>
      <c r="I39" s="5">
        <v>1</v>
      </c>
      <c r="J39" s="2" t="s">
        <v>75</v>
      </c>
      <c r="L39" s="1" t="s">
        <v>100</v>
      </c>
      <c r="M39" s="5">
        <v>1</v>
      </c>
    </row>
    <row r="40" spans="1:13">
      <c r="J40" s="1" t="s">
        <v>77</v>
      </c>
      <c r="K40" s="5">
        <v>1</v>
      </c>
    </row>
    <row r="41" spans="1:13">
      <c r="J41" s="1" t="s">
        <v>79</v>
      </c>
      <c r="K41" s="5">
        <v>4</v>
      </c>
    </row>
    <row r="42" spans="1:13">
      <c r="J42" s="1" t="s">
        <v>80</v>
      </c>
      <c r="K42" s="5">
        <v>2</v>
      </c>
      <c r="L42" s="2" t="s">
        <v>75</v>
      </c>
    </row>
    <row r="43" spans="1:13">
      <c r="J43" s="1" t="s">
        <v>82</v>
      </c>
      <c r="K43" s="5">
        <v>4</v>
      </c>
      <c r="L43" s="1" t="s">
        <v>77</v>
      </c>
      <c r="M43" s="5">
        <v>1</v>
      </c>
    </row>
    <row r="44" spans="1:13">
      <c r="J44" s="1" t="s">
        <v>59</v>
      </c>
      <c r="K44" s="5">
        <v>2</v>
      </c>
      <c r="L44" s="1" t="s">
        <v>79</v>
      </c>
      <c r="M44" s="5">
        <v>4</v>
      </c>
    </row>
    <row r="45" spans="1:13">
      <c r="J45" s="1" t="s">
        <v>61</v>
      </c>
      <c r="K45" s="5">
        <v>1</v>
      </c>
      <c r="L45" s="1" t="s">
        <v>80</v>
      </c>
      <c r="M45" s="5">
        <v>2</v>
      </c>
    </row>
    <row r="46" spans="1:13">
      <c r="J46" s="1" t="s">
        <v>81</v>
      </c>
      <c r="K46" s="5">
        <v>1</v>
      </c>
      <c r="L46" s="1" t="s">
        <v>82</v>
      </c>
      <c r="M46" s="5">
        <v>4</v>
      </c>
    </row>
    <row r="47" spans="1:13">
      <c r="L47" s="1" t="s">
        <v>59</v>
      </c>
      <c r="M47" s="5">
        <v>2</v>
      </c>
    </row>
    <row r="48" spans="1:13">
      <c r="L48" s="1" t="s">
        <v>61</v>
      </c>
      <c r="M48" s="5">
        <v>1</v>
      </c>
    </row>
    <row r="49" spans="1:13">
      <c r="L49" s="1" t="s">
        <v>81</v>
      </c>
      <c r="M49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101</v>
      </c>
      <c r="C1"/>
      <c r="D1" s="1" t="s">
        <v>101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210062</v>
      </c>
      <c r="B7" s="1" t="s">
        <v>84</v>
      </c>
      <c r="C7"/>
      <c r="D7" s="1" t="s">
        <v>23</v>
      </c>
      <c r="E7"/>
    </row>
    <row r="8" spans="1:5">
      <c r="A8" s="1">
        <v>210765</v>
      </c>
      <c r="B8" s="1" t="s">
        <v>84</v>
      </c>
      <c r="C8"/>
      <c r="D8" s="1" t="s">
        <v>23</v>
      </c>
      <c r="E8"/>
    </row>
    <row r="9" spans="1:5">
      <c r="A9" s="1">
        <v>211300</v>
      </c>
      <c r="B9" s="1" t="s">
        <v>84</v>
      </c>
      <c r="C9"/>
      <c r="D9" s="1" t="s">
        <v>23</v>
      </c>
      <c r="E9"/>
    </row>
    <row r="10" spans="1:5">
      <c r="A10" s="1">
        <v>211847</v>
      </c>
      <c r="B10" s="1" t="s">
        <v>84</v>
      </c>
      <c r="C10"/>
      <c r="D10" s="1" t="s">
        <v>23</v>
      </c>
      <c r="E10"/>
    </row>
    <row r="11" spans="1:5">
      <c r="A11" s="1">
        <v>212803</v>
      </c>
      <c r="B11" s="1" t="s">
        <v>84</v>
      </c>
      <c r="C11"/>
      <c r="D11" s="1" t="s">
        <v>23</v>
      </c>
      <c r="E11"/>
    </row>
    <row r="12" spans="1:5">
      <c r="A12" s="1">
        <v>213033</v>
      </c>
      <c r="B12" s="1" t="s">
        <v>84</v>
      </c>
      <c r="C12"/>
      <c r="D12" s="1" t="s">
        <v>23</v>
      </c>
      <c r="E12"/>
    </row>
    <row r="13" spans="1:5">
      <c r="A13" s="1">
        <v>213215</v>
      </c>
      <c r="B13" s="1" t="s">
        <v>84</v>
      </c>
      <c r="C13"/>
      <c r="D13" s="1" t="s">
        <v>23</v>
      </c>
      <c r="E13"/>
    </row>
    <row r="14" spans="1:5">
      <c r="A14" s="1">
        <v>213538</v>
      </c>
      <c r="B14" s="1" t="s">
        <v>84</v>
      </c>
      <c r="C14"/>
      <c r="D14" s="1" t="s">
        <v>23</v>
      </c>
      <c r="E14"/>
    </row>
    <row r="15" spans="1:5">
      <c r="A15" s="1">
        <v>213629</v>
      </c>
      <c r="B15" s="1" t="s">
        <v>84</v>
      </c>
      <c r="C15"/>
      <c r="D15" s="1" t="s">
        <v>23</v>
      </c>
      <c r="E15"/>
    </row>
    <row r="16" spans="1:5">
      <c r="A16" s="1">
        <v>213850</v>
      </c>
      <c r="B16" s="1" t="s">
        <v>93</v>
      </c>
      <c r="C16"/>
      <c r="D16" s="1" t="s">
        <v>23</v>
      </c>
      <c r="E16"/>
    </row>
    <row r="17" spans="1:5">
      <c r="A17" s="1">
        <v>213868</v>
      </c>
      <c r="B17" s="1" t="s">
        <v>84</v>
      </c>
      <c r="C17"/>
      <c r="D17" s="1" t="s">
        <v>23</v>
      </c>
      <c r="E17"/>
    </row>
    <row r="18" spans="1:5">
      <c r="A18" s="1">
        <v>214049</v>
      </c>
      <c r="B18" s="1" t="s">
        <v>84</v>
      </c>
      <c r="C18"/>
      <c r="D18" s="1" t="s">
        <v>23</v>
      </c>
      <c r="E18"/>
    </row>
    <row r="19" spans="1:5">
      <c r="A19" s="1">
        <v>214106</v>
      </c>
      <c r="B19" s="1" t="s">
        <v>84</v>
      </c>
      <c r="C19"/>
      <c r="D19" s="1" t="s">
        <v>23</v>
      </c>
      <c r="E19"/>
    </row>
    <row r="20" spans="1:5">
      <c r="A20" s="1">
        <v>214163</v>
      </c>
      <c r="B20" s="1"/>
      <c r="C20"/>
      <c r="D20"/>
      <c r="E20"/>
    </row>
    <row r="21" spans="1:5">
      <c r="A21" s="1">
        <v>214254</v>
      </c>
      <c r="B21" s="1" t="s">
        <v>84</v>
      </c>
      <c r="C21"/>
      <c r="D21" s="1" t="s">
        <v>23</v>
      </c>
      <c r="E21"/>
    </row>
    <row r="22" spans="1:5">
      <c r="A22" s="1">
        <v>214510</v>
      </c>
      <c r="B22" s="1" t="s">
        <v>84</v>
      </c>
      <c r="C22"/>
      <c r="D22" s="1" t="s">
        <v>23</v>
      </c>
      <c r="E22"/>
    </row>
    <row r="23" spans="1:5">
      <c r="A23" s="1">
        <v>214940</v>
      </c>
      <c r="B23" s="1" t="s">
        <v>84</v>
      </c>
      <c r="C23"/>
      <c r="D23" s="1" t="s">
        <v>23</v>
      </c>
      <c r="E23"/>
    </row>
    <row r="24" spans="1:5">
      <c r="A24" s="1">
        <v>215194</v>
      </c>
      <c r="B24" s="1" t="s">
        <v>84</v>
      </c>
      <c r="C24"/>
      <c r="D24" s="1" t="s">
        <v>23</v>
      </c>
      <c r="E24"/>
    </row>
    <row r="25" spans="1:5">
      <c r="A25" s="1">
        <v>215210</v>
      </c>
      <c r="B25" s="1" t="s">
        <v>84</v>
      </c>
      <c r="C25"/>
      <c r="D25" s="1" t="s">
        <v>23</v>
      </c>
      <c r="E25"/>
    </row>
    <row r="26" spans="1:5">
      <c r="A26" s="4"/>
      <c r="B26" s="4"/>
      <c r="C26"/>
      <c r="D26" s="4"/>
      <c r="E26"/>
    </row>
    <row r="27" spans="1:5">
      <c r="A27" s="2" t="s">
        <v>58</v>
      </c>
      <c r="B27" s="5" t="s">
        <v>59</v>
      </c>
      <c r="C27"/>
      <c r="D27" s="5" t="s">
        <v>59</v>
      </c>
      <c r="E27"/>
    </row>
    <row r="28" spans="1:5">
      <c r="A28" s="2" t="s">
        <v>60</v>
      </c>
      <c r="B28" s="5" t="s">
        <v>61</v>
      </c>
      <c r="C28"/>
      <c r="D28" s="5" t="s">
        <v>61</v>
      </c>
      <c r="E28"/>
    </row>
    <row r="29" spans="1:5">
      <c r="A29" s="2" t="s">
        <v>62</v>
      </c>
      <c r="B29" s="5">
        <v>5</v>
      </c>
      <c r="C29"/>
      <c r="D29" s="5">
        <v>5</v>
      </c>
      <c r="E29"/>
    </row>
    <row r="30" spans="1:5">
      <c r="B30"/>
      <c r="C30"/>
      <c r="D30"/>
      <c r="E30"/>
    </row>
    <row r="31" spans="1:5">
      <c r="A31" s="2" t="s">
        <v>63</v>
      </c>
      <c r="B31" s="1" t="s">
        <v>64</v>
      </c>
      <c r="C31" s="5">
        <v>19</v>
      </c>
      <c r="D31" s="1" t="s">
        <v>64</v>
      </c>
      <c r="E31" s="5">
        <v>19</v>
      </c>
    </row>
    <row r="32" spans="1:5">
      <c r="B32" s="1" t="s">
        <v>65</v>
      </c>
      <c r="C32" s="5">
        <v>19</v>
      </c>
      <c r="D32" s="1" t="s">
        <v>65</v>
      </c>
      <c r="E32" s="5">
        <v>18</v>
      </c>
    </row>
    <row r="33" spans="1:5">
      <c r="B33" s="1" t="s">
        <v>66</v>
      </c>
      <c r="C33" s="5" t="str">
        <f>COUNTIF(B7:B25,"&lt;&gt;"&amp;"")</f>
        <v>0</v>
      </c>
      <c r="D33" s="1" t="s">
        <v>66</v>
      </c>
      <c r="E33" s="5" t="str">
        <f>COUNTIF(D7:D25,"&lt;&gt;"&amp;"")</f>
        <v>0</v>
      </c>
    </row>
    <row r="34" spans="1:5">
      <c r="B34" s="1" t="s">
        <v>67</v>
      </c>
      <c r="C34" s="6" t="str">
        <f>C33/C32</f>
        <v>0</v>
      </c>
      <c r="D34" s="1" t="s">
        <v>67</v>
      </c>
      <c r="E34" s="6" t="str">
        <f>E33/E32</f>
        <v>0</v>
      </c>
    </row>
    <row r="35" spans="1:5">
      <c r="B35" s="1" t="s">
        <v>68</v>
      </c>
      <c r="C35" s="5" t="str">
        <f>C32-C33</f>
        <v>0</v>
      </c>
      <c r="D35" s="1" t="s">
        <v>68</v>
      </c>
      <c r="E35" s="5" t="str">
        <f>E32-E33</f>
        <v>0</v>
      </c>
    </row>
    <row r="37" spans="1:5">
      <c r="B37" s="1" t="s">
        <v>69</v>
      </c>
      <c r="C37" s="5">
        <v>27</v>
      </c>
      <c r="D37" s="1" t="s">
        <v>69</v>
      </c>
      <c r="E37" s="5">
        <v>0</v>
      </c>
    </row>
    <row r="39" spans="1:5">
      <c r="B39" s="1" t="s">
        <v>85</v>
      </c>
      <c r="C39" s="5">
        <v>17</v>
      </c>
      <c r="D39" s="1" t="s">
        <v>72</v>
      </c>
      <c r="E39" s="5">
        <v>18</v>
      </c>
    </row>
    <row r="40" spans="1:5">
      <c r="B40" s="1" t="s">
        <v>99</v>
      </c>
      <c r="C40" s="5">
        <v>1</v>
      </c>
    </row>
    <row r="42" spans="1:5">
      <c r="D42" s="2" t="s">
        <v>75</v>
      </c>
    </row>
    <row r="43" spans="1:5">
      <c r="B43" s="2" t="s">
        <v>75</v>
      </c>
      <c r="D43" s="1" t="s">
        <v>61</v>
      </c>
      <c r="E43" s="5">
        <v>2</v>
      </c>
    </row>
    <row r="44" spans="1:5">
      <c r="B44" s="1" t="s">
        <v>61</v>
      </c>
      <c r="C44" s="5">
        <v>2</v>
      </c>
      <c r="D44" s="1" t="s">
        <v>82</v>
      </c>
      <c r="E44" s="5">
        <v>2</v>
      </c>
    </row>
    <row r="45" spans="1:5">
      <c r="B45" s="1" t="s">
        <v>82</v>
      </c>
      <c r="C45" s="5">
        <v>3</v>
      </c>
      <c r="D45" s="1" t="s">
        <v>77</v>
      </c>
      <c r="E45" s="5">
        <v>4</v>
      </c>
    </row>
    <row r="46" spans="1:5">
      <c r="B46" s="1" t="s">
        <v>77</v>
      </c>
      <c r="C46" s="5">
        <v>4</v>
      </c>
      <c r="D46" s="1" t="s">
        <v>59</v>
      </c>
      <c r="E46" s="5">
        <v>5</v>
      </c>
    </row>
    <row r="47" spans="1:5">
      <c r="B47" s="1" t="s">
        <v>59</v>
      </c>
      <c r="C47" s="5">
        <v>5</v>
      </c>
      <c r="D47" s="1" t="s">
        <v>81</v>
      </c>
      <c r="E47" s="5">
        <v>2</v>
      </c>
    </row>
    <row r="48" spans="1:5">
      <c r="B48" s="1" t="s">
        <v>81</v>
      </c>
      <c r="C48" s="5">
        <v>2</v>
      </c>
      <c r="D48" s="1" t="s">
        <v>79</v>
      </c>
      <c r="E48" s="5">
        <v>2</v>
      </c>
    </row>
    <row r="49" spans="1:5">
      <c r="B49" s="1" t="s">
        <v>79</v>
      </c>
      <c r="C49" s="5">
        <v>2</v>
      </c>
      <c r="D49" s="1" t="s">
        <v>80</v>
      </c>
      <c r="E49" s="5">
        <v>1</v>
      </c>
    </row>
    <row r="50" spans="1:5">
      <c r="B50" s="1" t="s">
        <v>80</v>
      </c>
      <c r="C5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2026-04-16T10:17:57+08:00</dcterms:created>
  <dcterms:modified xsi:type="dcterms:W3CDTF">2026-04-16T10:17:57+08:00</dcterms:modified>
  <dc:title>Untitled Spreadsheet</dc:title>
  <dc:description/>
  <dc:subject/>
  <cp:keywords/>
  <cp:category/>
</cp:coreProperties>
</file>