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OSD" sheetId="1" r:id="rId4"/>
    <sheet name="PNS OSD" sheetId="2" r:id="rId5"/>
    <sheet name="WAT OSD" sheetId="3" r:id="rId6"/>
    <sheet name="WEL OSD" sheetId="4" r:id="rId7"/>
    <sheet name="Worksheet" sheetId="5" r:id="rId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<sst xmlns="http://schemas.openxmlformats.org/spreadsheetml/2006/main" uniqueCount="100">
  <si>
    <t>Channel</t>
  </si>
  <si>
    <t>MAN</t>
  </si>
  <si>
    <t>Brand/Group</t>
  </si>
  <si>
    <t>Meadjohnson</t>
  </si>
  <si>
    <t>Baby</t>
  </si>
  <si>
    <t>Display</t>
  </si>
  <si>
    <t>Meadjohnson Baby center permanent display 
Enfa GE</t>
  </si>
  <si>
    <t xml:space="preserve">Meadjohnson Baby center permanent display
Eninfinitas GE </t>
  </si>
  <si>
    <t>Meadjohnson Baby center permanent display
Baby Shelf Bay design</t>
  </si>
  <si>
    <t xml:space="preserve">Meadjohnson Baby center permanent display
Inside door graphics </t>
  </si>
  <si>
    <t>貨品陳列情況(奶粉)</t>
  </si>
  <si>
    <t>Baby Powder Planogram有幾多Bay</t>
  </si>
  <si>
    <t>Start Date</t>
  </si>
  <si>
    <t>2026-04-03</t>
  </si>
  <si>
    <t>End Date</t>
  </si>
  <si>
    <t>2026-04-30</t>
  </si>
  <si>
    <t>Shop Code</t>
  </si>
  <si>
    <t>理由</t>
  </si>
  <si>
    <t>陳列情況</t>
  </si>
  <si>
    <t>Plan</t>
  </si>
  <si>
    <t>PP</t>
  </si>
  <si>
    <t>沒有問題</t>
  </si>
  <si>
    <t>已CUT了這個陳列位</t>
  </si>
  <si>
    <t>全部實貨, 冇問題</t>
  </si>
  <si>
    <t>3.5 Bay</t>
  </si>
  <si>
    <t>WI</t>
  </si>
  <si>
    <t>3 Bay</t>
  </si>
  <si>
    <t>BU</t>
  </si>
  <si>
    <t>CB</t>
  </si>
  <si>
    <t>CJ</t>
  </si>
  <si>
    <t>CY</t>
  </si>
  <si>
    <t>EL</t>
  </si>
  <si>
    <t>2 Bay</t>
  </si>
  <si>
    <t>FB</t>
  </si>
  <si>
    <t>FF</t>
  </si>
  <si>
    <t>FU</t>
  </si>
  <si>
    <t>FW</t>
  </si>
  <si>
    <t>5 Bay</t>
  </si>
  <si>
    <t>GC</t>
  </si>
  <si>
    <t>GD</t>
  </si>
  <si>
    <t>GH</t>
  </si>
  <si>
    <t>HU</t>
  </si>
  <si>
    <t>HZ</t>
  </si>
  <si>
    <t>JR</t>
  </si>
  <si>
    <t>KL</t>
  </si>
  <si>
    <t>KZ</t>
  </si>
  <si>
    <t>LI</t>
  </si>
  <si>
    <t>LT</t>
  </si>
  <si>
    <t>MD</t>
  </si>
  <si>
    <t>MG</t>
  </si>
  <si>
    <t>NP</t>
  </si>
  <si>
    <t>NR</t>
  </si>
  <si>
    <t>PV</t>
  </si>
  <si>
    <t>SJ</t>
  </si>
  <si>
    <t>SZ</t>
  </si>
  <si>
    <t>TJ</t>
  </si>
  <si>
    <t>TS</t>
  </si>
  <si>
    <t>YM</t>
  </si>
  <si>
    <t>Report Start Date</t>
  </si>
  <si>
    <t>2026-04-10</t>
  </si>
  <si>
    <t>Report End Date</t>
  </si>
  <si>
    <t>2026-04-16</t>
  </si>
  <si>
    <t>Working Day-Coverage</t>
  </si>
  <si>
    <t>Statistics</t>
  </si>
  <si>
    <t>Total Store</t>
  </si>
  <si>
    <t>Booked Store</t>
  </si>
  <si>
    <t>Visited Store #</t>
  </si>
  <si>
    <t>Visited Rate</t>
  </si>
  <si>
    <t>Non-visited Store #</t>
  </si>
  <si>
    <t>Total Photos # Taken</t>
  </si>
  <si>
    <t>Count of "沒有問題"</t>
  </si>
  <si>
    <t>Count of "已CUT了這個陳列位"</t>
  </si>
  <si>
    <t>Count of "全部實貨, 冇問題"</t>
  </si>
  <si>
    <t>Count of "3 Bay"</t>
  </si>
  <si>
    <t>Count of "3.5 Bay"</t>
  </si>
  <si>
    <t>Report Dates</t>
  </si>
  <si>
    <t>Count of "2 Bay"</t>
  </si>
  <si>
    <t>2026-04-14</t>
  </si>
  <si>
    <t>Count of "5 Bay"</t>
  </si>
  <si>
    <t>2026-04-08</t>
  </si>
  <si>
    <t>2026-04-09</t>
  </si>
  <si>
    <t>2026-04-15</t>
  </si>
  <si>
    <t>2026-04-13</t>
  </si>
  <si>
    <t>PNS</t>
  </si>
  <si>
    <t>自由PLAN</t>
  </si>
  <si>
    <t>Count of "自由PLAN"</t>
  </si>
  <si>
    <t>WAT</t>
  </si>
  <si>
    <t>Meadjohnson Baby center permanent display
GEnd</t>
  </si>
  <si>
    <t>Meadjohnson 貨架頂Light Box</t>
  </si>
  <si>
    <t>Meadjohnson 店外Light Box</t>
  </si>
  <si>
    <t>Meadjohnson 門/牆身 Graphic</t>
  </si>
  <si>
    <t>已轉其他品牌陳列</t>
  </si>
  <si>
    <t>8 Bay</t>
  </si>
  <si>
    <t>1 Bay</t>
  </si>
  <si>
    <t>部份奶粉陳列吉罐</t>
  </si>
  <si>
    <t>Count of "已轉其他品牌陳列"</t>
  </si>
  <si>
    <t>Count of "8 Bay"</t>
  </si>
  <si>
    <t>Count of "部份奶粉陳列吉罐"</t>
  </si>
  <si>
    <t>Count of "1 Bay"</t>
  </si>
  <si>
    <t>WEL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</si>
</sst>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2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533FF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6DCFE"/>
        <bgColor rgb="FF000000"/>
      </patternFill>
    </fill>
    <fill>
      <patternFill patternType="solid">
        <fgColor rgb="FFFF2600"/>
        <bgColor rgb="FF000000"/>
      </patternFill>
    </fill>
  </fills>
  <borders count="1">
    <border/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0" fillId="0" borderId="0" applyFont="1" applyNumberFormat="1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63"/>
  <sheetViews>
    <sheetView tabSelected="1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5.6604" bestFit="true" customWidth="true" style="0"/>
    <col min="8" max="8" width="25.6604" bestFit="true" customWidth="true" style="0"/>
    <col min="10" max="10" width="24.613037" bestFit="true" customWidth="true" style="0"/>
  </cols>
  <sheetData>
    <row r="1" spans="1:13">
      <c r="A1" s="2" t="s">
        <v>0</v>
      </c>
      <c r="B1" s="1" t="s">
        <v>1</v>
      </c>
      <c r="C1"/>
      <c r="D1" s="1" t="s">
        <v>1</v>
      </c>
      <c r="E1"/>
      <c r="F1" s="1" t="s">
        <v>1</v>
      </c>
      <c r="G1"/>
      <c r="H1" s="1" t="s">
        <v>1</v>
      </c>
      <c r="I1"/>
      <c r="J1" s="1" t="s">
        <v>1</v>
      </c>
      <c r="K1"/>
      <c r="L1" s="1" t="s">
        <v>1</v>
      </c>
      <c r="M1"/>
    </row>
    <row r="2" spans="1:13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4</v>
      </c>
      <c r="M2"/>
    </row>
    <row r="3" spans="1:13">
      <c r="A3" s="2" t="s">
        <v>5</v>
      </c>
      <c r="B3" s="1" t="s">
        <v>6</v>
      </c>
      <c r="C3"/>
      <c r="D3" s="1" t="s">
        <v>7</v>
      </c>
      <c r="E3"/>
      <c r="F3" s="1" t="s">
        <v>8</v>
      </c>
      <c r="G3"/>
      <c r="H3" s="1" t="s">
        <v>9</v>
      </c>
      <c r="I3"/>
      <c r="J3" s="1" t="s">
        <v>10</v>
      </c>
      <c r="K3"/>
      <c r="L3" s="1" t="s">
        <v>11</v>
      </c>
      <c r="M3"/>
    </row>
    <row r="4" spans="1:13">
      <c r="A4" s="2" t="s">
        <v>12</v>
      </c>
      <c r="B4" s="1" t="s">
        <v>13</v>
      </c>
      <c r="C4"/>
      <c r="D4" s="1" t="s">
        <v>13</v>
      </c>
      <c r="E4"/>
      <c r="F4" s="1" t="s">
        <v>13</v>
      </c>
      <c r="G4"/>
      <c r="H4" s="1" t="s">
        <v>13</v>
      </c>
      <c r="I4"/>
      <c r="J4" s="1" t="s">
        <v>13</v>
      </c>
      <c r="K4"/>
      <c r="L4" s="1" t="s">
        <v>13</v>
      </c>
      <c r="M4"/>
    </row>
    <row r="5" spans="1:13">
      <c r="A5" s="2" t="s">
        <v>14</v>
      </c>
      <c r="B5" s="1" t="s">
        <v>15</v>
      </c>
      <c r="C5"/>
      <c r="D5" s="1" t="s">
        <v>15</v>
      </c>
      <c r="E5"/>
      <c r="F5" s="1" t="s">
        <v>15</v>
      </c>
      <c r="G5"/>
      <c r="H5" s="1" t="s">
        <v>15</v>
      </c>
      <c r="I5"/>
      <c r="J5" s="1" t="s">
        <v>15</v>
      </c>
      <c r="K5"/>
      <c r="L5" s="1" t="s">
        <v>15</v>
      </c>
      <c r="M5"/>
    </row>
    <row r="6" spans="1:13">
      <c r="A6" s="3" t="s">
        <v>16</v>
      </c>
      <c r="B6" s="1" t="s">
        <v>17</v>
      </c>
      <c r="C6"/>
      <c r="D6" s="1" t="s">
        <v>17</v>
      </c>
      <c r="E6"/>
      <c r="F6" s="1" t="s">
        <v>17</v>
      </c>
      <c r="G6"/>
      <c r="H6" s="1" t="s">
        <v>17</v>
      </c>
      <c r="I6"/>
      <c r="J6" s="1" t="s">
        <v>18</v>
      </c>
      <c r="K6"/>
      <c r="L6" s="1" t="s">
        <v>19</v>
      </c>
      <c r="M6"/>
    </row>
    <row r="7" spans="1:13">
      <c r="A7" s="1" t="s">
        <v>20</v>
      </c>
      <c r="B7" s="1" t="s">
        <v>21</v>
      </c>
      <c r="C7"/>
      <c r="D7" s="1"/>
      <c r="E7"/>
      <c r="F7" s="1" t="s">
        <v>22</v>
      </c>
      <c r="G7"/>
      <c r="H7" s="1" t="s">
        <v>22</v>
      </c>
      <c r="I7"/>
      <c r="J7" s="1" t="s">
        <v>23</v>
      </c>
      <c r="K7"/>
      <c r="L7" s="1" t="s">
        <v>24</v>
      </c>
      <c r="M7"/>
    </row>
    <row r="8" spans="1:13">
      <c r="A8" s="1" t="s">
        <v>25</v>
      </c>
      <c r="B8" s="1" t="s">
        <v>21</v>
      </c>
      <c r="C8"/>
      <c r="D8"/>
      <c r="E8"/>
      <c r="F8" s="1" t="s">
        <v>21</v>
      </c>
      <c r="G8"/>
      <c r="H8" s="1" t="s">
        <v>21</v>
      </c>
      <c r="I8"/>
      <c r="J8" s="1" t="s">
        <v>23</v>
      </c>
      <c r="K8"/>
      <c r="L8" s="1" t="s">
        <v>26</v>
      </c>
      <c r="M8"/>
    </row>
    <row r="9" spans="1:13">
      <c r="A9" s="1" t="s">
        <v>27</v>
      </c>
      <c r="B9"/>
      <c r="C9"/>
      <c r="D9"/>
      <c r="E9"/>
      <c r="F9"/>
      <c r="G9"/>
      <c r="H9"/>
      <c r="I9"/>
      <c r="J9" s="1" t="s">
        <v>23</v>
      </c>
      <c r="K9"/>
      <c r="L9" s="1" t="s">
        <v>26</v>
      </c>
      <c r="M9"/>
    </row>
    <row r="10" spans="1:13">
      <c r="A10" s="1" t="s">
        <v>28</v>
      </c>
      <c r="B10"/>
      <c r="C10"/>
      <c r="D10"/>
      <c r="E10"/>
      <c r="F10"/>
      <c r="G10"/>
      <c r="H10"/>
      <c r="I10"/>
      <c r="J10" s="1" t="s">
        <v>23</v>
      </c>
      <c r="K10"/>
      <c r="L10" s="1" t="s">
        <v>24</v>
      </c>
      <c r="M10"/>
    </row>
    <row r="11" spans="1:13">
      <c r="A11" s="1" t="s">
        <v>29</v>
      </c>
      <c r="B11"/>
      <c r="C11"/>
      <c r="D11"/>
      <c r="E11"/>
      <c r="F11"/>
      <c r="G11"/>
      <c r="H11"/>
      <c r="I11"/>
      <c r="J11" s="1" t="s">
        <v>23</v>
      </c>
      <c r="K11"/>
      <c r="L11" s="1" t="s">
        <v>24</v>
      </c>
      <c r="M11"/>
    </row>
    <row r="12" spans="1:13">
      <c r="A12" s="1" t="s">
        <v>30</v>
      </c>
      <c r="B12"/>
      <c r="C12"/>
      <c r="D12"/>
      <c r="E12"/>
      <c r="F12"/>
      <c r="G12"/>
      <c r="H12"/>
      <c r="I12"/>
      <c r="J12" s="1" t="s">
        <v>23</v>
      </c>
      <c r="K12"/>
      <c r="L12" s="1" t="s">
        <v>24</v>
      </c>
      <c r="M12"/>
    </row>
    <row r="13" spans="1:13">
      <c r="A13" s="1" t="s">
        <v>31</v>
      </c>
      <c r="B13"/>
      <c r="C13"/>
      <c r="D13"/>
      <c r="E13"/>
      <c r="F13"/>
      <c r="G13"/>
      <c r="H13"/>
      <c r="I13"/>
      <c r="J13" s="1" t="s">
        <v>23</v>
      </c>
      <c r="K13"/>
      <c r="L13" s="1" t="s">
        <v>32</v>
      </c>
      <c r="M13"/>
    </row>
    <row r="14" spans="1:13">
      <c r="A14" s="1" t="s">
        <v>33</v>
      </c>
      <c r="B14"/>
      <c r="C14"/>
      <c r="D14"/>
      <c r="E14"/>
      <c r="F14"/>
      <c r="G14"/>
      <c r="H14"/>
      <c r="I14"/>
      <c r="J14" s="1" t="s">
        <v>23</v>
      </c>
      <c r="K14"/>
      <c r="L14" s="1" t="s">
        <v>26</v>
      </c>
      <c r="M14"/>
    </row>
    <row r="15" spans="1:13">
      <c r="A15" s="1" t="s">
        <v>34</v>
      </c>
      <c r="B15"/>
      <c r="C15"/>
      <c r="D15"/>
      <c r="E15"/>
      <c r="F15"/>
      <c r="G15"/>
      <c r="H15"/>
      <c r="I15"/>
      <c r="J15" s="1" t="s">
        <v>23</v>
      </c>
      <c r="K15"/>
      <c r="L15" s="1" t="s">
        <v>26</v>
      </c>
      <c r="M15"/>
    </row>
    <row r="16" spans="1:13">
      <c r="A16" s="1" t="s">
        <v>35</v>
      </c>
      <c r="B16"/>
      <c r="C16"/>
      <c r="D16"/>
      <c r="E16"/>
      <c r="F16"/>
      <c r="G16"/>
      <c r="H16"/>
      <c r="I16"/>
      <c r="J16" s="1" t="s">
        <v>23</v>
      </c>
      <c r="K16"/>
      <c r="L16" s="1" t="s">
        <v>26</v>
      </c>
      <c r="M16"/>
    </row>
    <row r="17" spans="1:13">
      <c r="A17" s="1" t="s">
        <v>36</v>
      </c>
      <c r="B17"/>
      <c r="C17"/>
      <c r="D17"/>
      <c r="E17"/>
      <c r="F17"/>
      <c r="G17"/>
      <c r="H17"/>
      <c r="I17"/>
      <c r="J17" s="1" t="s">
        <v>23</v>
      </c>
      <c r="K17"/>
      <c r="L17" s="1" t="s">
        <v>37</v>
      </c>
      <c r="M17"/>
    </row>
    <row r="18" spans="1:13">
      <c r="A18" s="1" t="s">
        <v>38</v>
      </c>
      <c r="B18"/>
      <c r="C18"/>
      <c r="D18"/>
      <c r="E18"/>
      <c r="F18"/>
      <c r="G18"/>
      <c r="H18"/>
      <c r="I18"/>
      <c r="J18" s="1" t="s">
        <v>23</v>
      </c>
      <c r="K18"/>
      <c r="L18" s="1" t="s">
        <v>26</v>
      </c>
      <c r="M18"/>
    </row>
    <row r="19" spans="1:13">
      <c r="A19" s="1" t="s">
        <v>39</v>
      </c>
      <c r="B19"/>
      <c r="C19"/>
      <c r="D19"/>
      <c r="E19"/>
      <c r="F19"/>
      <c r="G19"/>
      <c r="H19"/>
      <c r="I19"/>
      <c r="J19" s="1" t="s">
        <v>23</v>
      </c>
      <c r="K19"/>
      <c r="L19" s="1" t="s">
        <v>26</v>
      </c>
      <c r="M19"/>
    </row>
    <row r="20" spans="1:13">
      <c r="A20" s="1" t="s">
        <v>40</v>
      </c>
      <c r="B20"/>
      <c r="C20"/>
      <c r="D20"/>
      <c r="E20"/>
      <c r="F20"/>
      <c r="G20"/>
      <c r="H20"/>
      <c r="I20"/>
      <c r="J20" s="1" t="s">
        <v>23</v>
      </c>
      <c r="K20"/>
      <c r="L20" s="1" t="s">
        <v>26</v>
      </c>
      <c r="M20"/>
    </row>
    <row r="21" spans="1:13">
      <c r="A21" s="1" t="s">
        <v>41</v>
      </c>
      <c r="B21"/>
      <c r="C21"/>
      <c r="D21"/>
      <c r="E21"/>
      <c r="F21"/>
      <c r="G21"/>
      <c r="H21"/>
      <c r="I21"/>
      <c r="J21" s="1" t="s">
        <v>23</v>
      </c>
      <c r="K21"/>
      <c r="L21" s="1" t="s">
        <v>32</v>
      </c>
      <c r="M21"/>
    </row>
    <row r="22" spans="1:13">
      <c r="A22" s="1" t="s">
        <v>42</v>
      </c>
      <c r="B22"/>
      <c r="C22"/>
      <c r="D22"/>
      <c r="E22"/>
      <c r="F22"/>
      <c r="G22"/>
      <c r="H22"/>
      <c r="I22"/>
      <c r="J22" s="1" t="s">
        <v>23</v>
      </c>
      <c r="K22"/>
      <c r="L22" s="1" t="s">
        <v>26</v>
      </c>
      <c r="M22"/>
    </row>
    <row r="23" spans="1:13">
      <c r="A23" s="1" t="s">
        <v>43</v>
      </c>
      <c r="B23"/>
      <c r="C23"/>
      <c r="D23"/>
      <c r="E23"/>
      <c r="F23"/>
      <c r="G23"/>
      <c r="H23"/>
      <c r="I23"/>
      <c r="J23" s="1" t="s">
        <v>23</v>
      </c>
      <c r="K23"/>
      <c r="L23" s="1" t="s">
        <v>24</v>
      </c>
      <c r="M23"/>
    </row>
    <row r="24" spans="1:13">
      <c r="A24" s="1" t="s">
        <v>44</v>
      </c>
      <c r="B24"/>
      <c r="C24"/>
      <c r="D24"/>
      <c r="E24"/>
      <c r="F24"/>
      <c r="G24"/>
      <c r="H24"/>
      <c r="I24"/>
      <c r="J24" s="1" t="s">
        <v>23</v>
      </c>
      <c r="K24"/>
      <c r="L24" s="1" t="s">
        <v>32</v>
      </c>
      <c r="M24"/>
    </row>
    <row r="25" spans="1:13">
      <c r="A25" s="1" t="s">
        <v>45</v>
      </c>
      <c r="B25"/>
      <c r="C25"/>
      <c r="D25"/>
      <c r="E25"/>
      <c r="F25"/>
      <c r="G25"/>
      <c r="H25"/>
      <c r="I25"/>
      <c r="J25" s="1" t="s">
        <v>23</v>
      </c>
      <c r="K25"/>
      <c r="L25" s="1" t="s">
        <v>26</v>
      </c>
      <c r="M25"/>
    </row>
    <row r="26" spans="1:13">
      <c r="A26" s="1" t="s">
        <v>46</v>
      </c>
      <c r="B26"/>
      <c r="C26"/>
      <c r="D26"/>
      <c r="E26"/>
      <c r="F26"/>
      <c r="G26"/>
      <c r="H26"/>
      <c r="I26"/>
      <c r="J26" s="1" t="s">
        <v>23</v>
      </c>
      <c r="K26"/>
      <c r="L26" s="1" t="s">
        <v>26</v>
      </c>
      <c r="M26"/>
    </row>
    <row r="27" spans="1:13">
      <c r="A27" s="1" t="s">
        <v>47</v>
      </c>
      <c r="B27"/>
      <c r="C27"/>
      <c r="D27"/>
      <c r="E27"/>
      <c r="F27"/>
      <c r="G27"/>
      <c r="H27"/>
      <c r="I27"/>
      <c r="J27" s="1" t="s">
        <v>23</v>
      </c>
      <c r="K27"/>
      <c r="L27" s="1" t="s">
        <v>32</v>
      </c>
      <c r="M27"/>
    </row>
    <row r="28" spans="1:13">
      <c r="A28" s="1" t="s">
        <v>48</v>
      </c>
      <c r="B28"/>
      <c r="C28"/>
      <c r="D28"/>
      <c r="E28"/>
      <c r="F28"/>
      <c r="G28"/>
      <c r="H28"/>
      <c r="I28"/>
      <c r="J28" s="1" t="s">
        <v>23</v>
      </c>
      <c r="K28"/>
      <c r="L28" s="1" t="s">
        <v>24</v>
      </c>
      <c r="M28"/>
    </row>
    <row r="29" spans="1:13">
      <c r="A29" s="1" t="s">
        <v>49</v>
      </c>
      <c r="B29"/>
      <c r="C29"/>
      <c r="D29"/>
      <c r="E29"/>
      <c r="F29"/>
      <c r="G29"/>
      <c r="H29"/>
      <c r="I29"/>
      <c r="J29" s="1" t="s">
        <v>23</v>
      </c>
      <c r="K29"/>
      <c r="L29" s="1" t="s">
        <v>24</v>
      </c>
      <c r="M29"/>
    </row>
    <row r="30" spans="1:13">
      <c r="A30" s="1" t="s">
        <v>50</v>
      </c>
      <c r="B30"/>
      <c r="C30"/>
      <c r="D30"/>
      <c r="E30"/>
      <c r="F30"/>
      <c r="G30"/>
      <c r="H30"/>
      <c r="I30"/>
      <c r="J30" s="1" t="s">
        <v>23</v>
      </c>
      <c r="K30"/>
      <c r="L30" s="1" t="s">
        <v>24</v>
      </c>
      <c r="M30"/>
    </row>
    <row r="31" spans="1:13">
      <c r="A31" s="1" t="s">
        <v>51</v>
      </c>
      <c r="B31"/>
      <c r="C31"/>
      <c r="D31"/>
      <c r="E31"/>
      <c r="F31"/>
      <c r="G31"/>
      <c r="H31"/>
      <c r="I31"/>
      <c r="J31" s="1" t="s">
        <v>23</v>
      </c>
      <c r="K31"/>
      <c r="L31" s="1" t="s">
        <v>32</v>
      </c>
      <c r="M31"/>
    </row>
    <row r="32" spans="1:13">
      <c r="A32" s="1" t="s">
        <v>52</v>
      </c>
      <c r="B32"/>
      <c r="C32"/>
      <c r="D32"/>
      <c r="E32"/>
      <c r="F32"/>
      <c r="G32"/>
      <c r="H32"/>
      <c r="I32"/>
      <c r="J32" s="1" t="s">
        <v>23</v>
      </c>
      <c r="K32"/>
      <c r="L32" s="1" t="s">
        <v>32</v>
      </c>
      <c r="M32"/>
    </row>
    <row r="33" spans="1:13">
      <c r="A33" s="1" t="s">
        <v>53</v>
      </c>
      <c r="B33"/>
      <c r="C33"/>
      <c r="D33"/>
      <c r="E33"/>
      <c r="F33"/>
      <c r="G33"/>
      <c r="H33"/>
      <c r="I33"/>
      <c r="J33" s="1" t="s">
        <v>23</v>
      </c>
      <c r="K33"/>
      <c r="L33" s="1" t="s">
        <v>24</v>
      </c>
      <c r="M33"/>
    </row>
    <row r="34" spans="1:13">
      <c r="A34" s="1" t="s">
        <v>54</v>
      </c>
      <c r="B34"/>
      <c r="C34"/>
      <c r="D34"/>
      <c r="E34"/>
      <c r="F34"/>
      <c r="G34"/>
      <c r="H34"/>
      <c r="I34"/>
      <c r="J34" s="1" t="s">
        <v>23</v>
      </c>
      <c r="K34"/>
      <c r="L34" s="1" t="s">
        <v>26</v>
      </c>
      <c r="M34"/>
    </row>
    <row r="35" spans="1:13">
      <c r="A35" s="1" t="s">
        <v>55</v>
      </c>
      <c r="B35"/>
      <c r="C35"/>
      <c r="D35"/>
      <c r="E35"/>
      <c r="F35"/>
      <c r="G35"/>
      <c r="H35"/>
      <c r="I35"/>
      <c r="J35" s="1" t="s">
        <v>23</v>
      </c>
      <c r="K35"/>
      <c r="L35" s="1" t="s">
        <v>32</v>
      </c>
      <c r="M35"/>
    </row>
    <row r="36" spans="1:13">
      <c r="A36" s="1" t="s">
        <v>56</v>
      </c>
      <c r="B36"/>
      <c r="C36"/>
      <c r="D36"/>
      <c r="E36"/>
      <c r="F36"/>
      <c r="G36"/>
      <c r="H36"/>
      <c r="I36"/>
      <c r="J36" s="1" t="s">
        <v>23</v>
      </c>
      <c r="K36"/>
      <c r="L36" s="1" t="s">
        <v>32</v>
      </c>
      <c r="M36"/>
    </row>
    <row r="37" spans="1:13">
      <c r="A37" s="1" t="s">
        <v>57</v>
      </c>
      <c r="B37"/>
      <c r="C37"/>
      <c r="D37"/>
      <c r="E37"/>
      <c r="F37"/>
      <c r="G37"/>
      <c r="H37"/>
      <c r="I37"/>
      <c r="J37" s="1" t="s">
        <v>23</v>
      </c>
      <c r="K37"/>
      <c r="L37" s="1" t="s">
        <v>26</v>
      </c>
      <c r="M37"/>
    </row>
    <row r="38" spans="1:13">
      <c r="A38" s="4"/>
      <c r="B38" s="4"/>
      <c r="C38"/>
      <c r="D38" s="4"/>
      <c r="E38"/>
      <c r="F38" s="4"/>
      <c r="G38"/>
      <c r="H38" s="4"/>
      <c r="I38"/>
      <c r="J38" s="4"/>
      <c r="K38"/>
      <c r="L38" s="4"/>
      <c r="M38"/>
    </row>
    <row r="39" spans="1:13">
      <c r="A39" s="2" t="s">
        <v>58</v>
      </c>
      <c r="B39" s="5" t="s">
        <v>59</v>
      </c>
      <c r="C39"/>
      <c r="D39" s="5" t="s">
        <v>59</v>
      </c>
      <c r="E39"/>
      <c r="F39" s="5" t="s">
        <v>59</v>
      </c>
      <c r="G39"/>
      <c r="H39" s="5" t="s">
        <v>59</v>
      </c>
      <c r="I39"/>
      <c r="J39" s="5" t="s">
        <v>59</v>
      </c>
      <c r="K39"/>
      <c r="L39" s="5" t="s">
        <v>59</v>
      </c>
      <c r="M39"/>
    </row>
    <row r="40" spans="1:13">
      <c r="A40" s="2" t="s">
        <v>60</v>
      </c>
      <c r="B40" s="5" t="s">
        <v>61</v>
      </c>
      <c r="C40"/>
      <c r="D40" s="5" t="s">
        <v>61</v>
      </c>
      <c r="E40"/>
      <c r="F40" s="5" t="s">
        <v>61</v>
      </c>
      <c r="G40"/>
      <c r="H40" s="5" t="s">
        <v>61</v>
      </c>
      <c r="I40"/>
      <c r="J40" s="5" t="s">
        <v>61</v>
      </c>
      <c r="K40"/>
      <c r="L40" s="5" t="s">
        <v>61</v>
      </c>
      <c r="M40"/>
    </row>
    <row r="41" spans="1:13">
      <c r="A41" s="2" t="s">
        <v>62</v>
      </c>
      <c r="B41" s="5">
        <v>5</v>
      </c>
      <c r="C41"/>
      <c r="D41" s="5">
        <v>5</v>
      </c>
      <c r="E41"/>
      <c r="F41" s="5">
        <v>5</v>
      </c>
      <c r="G41"/>
      <c r="H41" s="5">
        <v>5</v>
      </c>
      <c r="I41"/>
      <c r="J41" s="5">
        <v>5</v>
      </c>
      <c r="K41"/>
      <c r="L41" s="5">
        <v>5</v>
      </c>
      <c r="M41"/>
    </row>
    <row r="42" spans="1:13">
      <c r="B42"/>
      <c r="C42"/>
      <c r="D42"/>
      <c r="E42"/>
      <c r="F42"/>
      <c r="G42"/>
      <c r="H42"/>
      <c r="I42"/>
      <c r="J42"/>
      <c r="K42"/>
      <c r="L42"/>
      <c r="M42"/>
    </row>
    <row r="43" spans="1:13">
      <c r="A43" s="2" t="s">
        <v>63</v>
      </c>
      <c r="B43" s="1" t="s">
        <v>64</v>
      </c>
      <c r="C43" s="5">
        <v>31</v>
      </c>
      <c r="D43" s="1" t="s">
        <v>64</v>
      </c>
      <c r="E43" s="5">
        <v>31</v>
      </c>
      <c r="F43" s="1" t="s">
        <v>64</v>
      </c>
      <c r="G43" s="5">
        <v>31</v>
      </c>
      <c r="H43" s="1" t="s">
        <v>64</v>
      </c>
      <c r="I43" s="5">
        <v>31</v>
      </c>
      <c r="J43" s="1" t="s">
        <v>64</v>
      </c>
      <c r="K43" s="5">
        <v>31</v>
      </c>
      <c r="L43" s="1" t="s">
        <v>64</v>
      </c>
      <c r="M43" s="5">
        <v>31</v>
      </c>
    </row>
    <row r="44" spans="1:13">
      <c r="B44" s="1" t="s">
        <v>65</v>
      </c>
      <c r="C44" s="5">
        <v>2</v>
      </c>
      <c r="D44" s="1" t="s">
        <v>65</v>
      </c>
      <c r="E44" s="5">
        <v>1</v>
      </c>
      <c r="F44" s="1" t="s">
        <v>65</v>
      </c>
      <c r="G44" s="5">
        <v>2</v>
      </c>
      <c r="H44" s="1" t="s">
        <v>65</v>
      </c>
      <c r="I44" s="5">
        <v>2</v>
      </c>
      <c r="J44" s="1" t="s">
        <v>65</v>
      </c>
      <c r="K44" s="5">
        <v>31</v>
      </c>
      <c r="L44" s="1" t="s">
        <v>65</v>
      </c>
      <c r="M44" s="5">
        <v>31</v>
      </c>
    </row>
    <row r="45" spans="1:13">
      <c r="B45" s="1" t="s">
        <v>66</v>
      </c>
      <c r="C45" s="5" t="str">
        <f>COUNTIF(B7:B37,"&lt;&gt;"&amp;"")</f>
        <v>0</v>
      </c>
      <c r="D45" s="1" t="s">
        <v>66</v>
      </c>
      <c r="E45" s="5" t="str">
        <f>COUNTIF(D7:D37,"&lt;&gt;"&amp;"")</f>
        <v>0</v>
      </c>
      <c r="F45" s="1" t="s">
        <v>66</v>
      </c>
      <c r="G45" s="5" t="str">
        <f>COUNTIF(F7:F37,"&lt;&gt;"&amp;"")</f>
        <v>0</v>
      </c>
      <c r="H45" s="1" t="s">
        <v>66</v>
      </c>
      <c r="I45" s="5" t="str">
        <f>COUNTIF(H7:H37,"&lt;&gt;"&amp;"")</f>
        <v>0</v>
      </c>
      <c r="J45" s="1" t="s">
        <v>66</v>
      </c>
      <c r="K45" s="5" t="str">
        <f>COUNTIF(J7:J37,"&lt;&gt;"&amp;"")</f>
        <v>0</v>
      </c>
      <c r="L45" s="1" t="s">
        <v>66</v>
      </c>
      <c r="M45" s="5" t="str">
        <f>COUNTIF(L7:L37,"&lt;&gt;"&amp;"")</f>
        <v>0</v>
      </c>
    </row>
    <row r="46" spans="1:13">
      <c r="B46" s="1" t="s">
        <v>67</v>
      </c>
      <c r="C46" s="6" t="str">
        <f>C45/C44</f>
        <v>0</v>
      </c>
      <c r="D46" s="1" t="s">
        <v>67</v>
      </c>
      <c r="E46" s="6" t="str">
        <f>E45/E44</f>
        <v>0</v>
      </c>
      <c r="F46" s="1" t="s">
        <v>67</v>
      </c>
      <c r="G46" s="6" t="str">
        <f>G45/G44</f>
        <v>0</v>
      </c>
      <c r="H46" s="1" t="s">
        <v>67</v>
      </c>
      <c r="I46" s="6" t="str">
        <f>I45/I44</f>
        <v>0</v>
      </c>
      <c r="J46" s="1" t="s">
        <v>67</v>
      </c>
      <c r="K46" s="6" t="str">
        <f>K45/K44</f>
        <v>0</v>
      </c>
      <c r="L46" s="1" t="s">
        <v>67</v>
      </c>
      <c r="M46" s="6" t="str">
        <f>M45/M44</f>
        <v>0</v>
      </c>
    </row>
    <row r="47" spans="1:13">
      <c r="B47" s="1" t="s">
        <v>68</v>
      </c>
      <c r="C47" s="5" t="str">
        <f>C44-C45</f>
        <v>0</v>
      </c>
      <c r="D47" s="1" t="s">
        <v>68</v>
      </c>
      <c r="E47" s="5" t="str">
        <f>E44-E45</f>
        <v>0</v>
      </c>
      <c r="F47" s="1" t="s">
        <v>68</v>
      </c>
      <c r="G47" s="5" t="str">
        <f>G44-G45</f>
        <v>0</v>
      </c>
      <c r="H47" s="1" t="s">
        <v>68</v>
      </c>
      <c r="I47" s="5" t="str">
        <f>I44-I45</f>
        <v>0</v>
      </c>
      <c r="J47" s="1" t="s">
        <v>68</v>
      </c>
      <c r="K47" s="5" t="str">
        <f>K44-K45</f>
        <v>0</v>
      </c>
      <c r="L47" s="1" t="s">
        <v>68</v>
      </c>
      <c r="M47" s="5" t="str">
        <f>M44-M45</f>
        <v>0</v>
      </c>
    </row>
    <row r="49" spans="1:13">
      <c r="B49" s="1" t="s">
        <v>69</v>
      </c>
      <c r="C49" s="5">
        <v>2</v>
      </c>
      <c r="D49" s="1" t="s">
        <v>69</v>
      </c>
      <c r="E49" s="5">
        <v>1</v>
      </c>
      <c r="F49" s="1" t="s">
        <v>69</v>
      </c>
      <c r="G49" s="5">
        <v>2</v>
      </c>
      <c r="H49" s="1" t="s">
        <v>69</v>
      </c>
      <c r="I49" s="5">
        <v>2</v>
      </c>
      <c r="J49" s="1" t="s">
        <v>69</v>
      </c>
      <c r="K49" s="5">
        <v>0</v>
      </c>
      <c r="L49" s="1" t="s">
        <v>69</v>
      </c>
      <c r="M49" s="5">
        <v>105</v>
      </c>
    </row>
    <row r="51" spans="1:13">
      <c r="B51" s="1" t="s">
        <v>70</v>
      </c>
      <c r="C51" s="5">
        <v>2</v>
      </c>
      <c r="F51" s="1" t="s">
        <v>71</v>
      </c>
      <c r="G51" s="5">
        <v>1</v>
      </c>
      <c r="H51" s="1" t="s">
        <v>71</v>
      </c>
      <c r="I51" s="5">
        <v>1</v>
      </c>
      <c r="J51" s="1" t="s">
        <v>72</v>
      </c>
      <c r="K51" s="5">
        <v>31</v>
      </c>
      <c r="L51" s="1" t="s">
        <v>73</v>
      </c>
      <c r="M51" s="5">
        <v>13</v>
      </c>
    </row>
    <row r="52" spans="1:13">
      <c r="F52" s="1" t="s">
        <v>70</v>
      </c>
      <c r="G52" s="5">
        <v>1</v>
      </c>
      <c r="H52" s="1" t="s">
        <v>70</v>
      </c>
      <c r="I52" s="5">
        <v>1</v>
      </c>
      <c r="L52" s="1" t="s">
        <v>74</v>
      </c>
      <c r="M52" s="5">
        <v>9</v>
      </c>
    </row>
    <row r="53" spans="1:13">
      <c r="D53" s="2" t="s">
        <v>75</v>
      </c>
      <c r="L53" s="1" t="s">
        <v>76</v>
      </c>
      <c r="M53" s="5">
        <v>8</v>
      </c>
    </row>
    <row r="54" spans="1:13">
      <c r="B54" s="2" t="s">
        <v>75</v>
      </c>
      <c r="D54" s="1" t="s">
        <v>77</v>
      </c>
      <c r="E54" s="5">
        <v>1</v>
      </c>
      <c r="J54" s="2" t="s">
        <v>75</v>
      </c>
      <c r="L54" s="1" t="s">
        <v>78</v>
      </c>
      <c r="M54" s="5">
        <v>1</v>
      </c>
    </row>
    <row r="55" spans="1:13">
      <c r="B55" s="1" t="s">
        <v>77</v>
      </c>
      <c r="C55" s="5">
        <v>1</v>
      </c>
      <c r="F55" s="2" t="s">
        <v>75</v>
      </c>
      <c r="H55" s="2" t="s">
        <v>75</v>
      </c>
      <c r="J55" s="1" t="s">
        <v>59</v>
      </c>
      <c r="K55" s="5">
        <v>7</v>
      </c>
    </row>
    <row r="56" spans="1:13">
      <c r="B56" s="1" t="s">
        <v>79</v>
      </c>
      <c r="C56" s="5">
        <v>1</v>
      </c>
      <c r="F56" s="1" t="s">
        <v>77</v>
      </c>
      <c r="G56" s="5">
        <v>1</v>
      </c>
      <c r="H56" s="1" t="s">
        <v>77</v>
      </c>
      <c r="I56" s="5">
        <v>1</v>
      </c>
      <c r="J56" s="1" t="s">
        <v>80</v>
      </c>
      <c r="K56" s="5">
        <v>3</v>
      </c>
    </row>
    <row r="57" spans="1:13">
      <c r="F57" s="1" t="s">
        <v>79</v>
      </c>
      <c r="G57" s="5">
        <v>1</v>
      </c>
      <c r="H57" s="1" t="s">
        <v>79</v>
      </c>
      <c r="I57" s="5">
        <v>1</v>
      </c>
      <c r="J57" s="1" t="s">
        <v>81</v>
      </c>
      <c r="K57" s="5">
        <v>3</v>
      </c>
      <c r="L57" s="2" t="s">
        <v>75</v>
      </c>
    </row>
    <row r="58" spans="1:13">
      <c r="J58" s="1" t="s">
        <v>77</v>
      </c>
      <c r="K58" s="5">
        <v>5</v>
      </c>
      <c r="L58" s="1" t="s">
        <v>59</v>
      </c>
      <c r="M58" s="5">
        <v>7</v>
      </c>
    </row>
    <row r="59" spans="1:13">
      <c r="J59" s="1" t="s">
        <v>82</v>
      </c>
      <c r="K59" s="5">
        <v>8</v>
      </c>
      <c r="L59" s="1" t="s">
        <v>80</v>
      </c>
      <c r="M59" s="5">
        <v>3</v>
      </c>
    </row>
    <row r="60" spans="1:13">
      <c r="J60" s="1" t="s">
        <v>79</v>
      </c>
      <c r="K60" s="5">
        <v>5</v>
      </c>
      <c r="L60" s="1" t="s">
        <v>81</v>
      </c>
      <c r="M60" s="5">
        <v>3</v>
      </c>
    </row>
    <row r="61" spans="1:13">
      <c r="L61" s="1" t="s">
        <v>77</v>
      </c>
      <c r="M61" s="5">
        <v>5</v>
      </c>
    </row>
    <row r="62" spans="1:13">
      <c r="L62" s="1" t="s">
        <v>82</v>
      </c>
      <c r="M62" s="5">
        <v>8</v>
      </c>
    </row>
    <row r="63" spans="1:13">
      <c r="L63" s="1" t="s">
        <v>79</v>
      </c>
      <c r="M63" s="5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B2:C2"/>
    <mergeCell ref="D2:E2"/>
    <mergeCell ref="F2:G2"/>
    <mergeCell ref="H2:I2"/>
    <mergeCell ref="J2:K2"/>
    <mergeCell ref="L2:M2"/>
    <mergeCell ref="B3:C3"/>
    <mergeCell ref="D3:E3"/>
    <mergeCell ref="F3:G3"/>
    <mergeCell ref="H3:I3"/>
    <mergeCell ref="J3:K3"/>
    <mergeCell ref="L3:M3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L5:M5"/>
    <mergeCell ref="B6:C6"/>
    <mergeCell ref="D6:E6"/>
    <mergeCell ref="F6:G6"/>
    <mergeCell ref="H6:I6"/>
    <mergeCell ref="J6:K6"/>
    <mergeCell ref="L6:M6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L8:M8"/>
    <mergeCell ref="B9:C9"/>
    <mergeCell ref="D9:E9"/>
    <mergeCell ref="F9:G9"/>
    <mergeCell ref="H9:I9"/>
    <mergeCell ref="J9:K9"/>
    <mergeCell ref="L9:M9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1:M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B16:C16"/>
    <mergeCell ref="D16:E16"/>
    <mergeCell ref="F16:G16"/>
    <mergeCell ref="H16:I16"/>
    <mergeCell ref="J16:K16"/>
    <mergeCell ref="L16:M16"/>
    <mergeCell ref="B17:C17"/>
    <mergeCell ref="D17:E17"/>
    <mergeCell ref="F17:G17"/>
    <mergeCell ref="H17:I17"/>
    <mergeCell ref="J17:K17"/>
    <mergeCell ref="L17:M17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19:M19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21:M21"/>
    <mergeCell ref="B22:C22"/>
    <mergeCell ref="D22:E22"/>
    <mergeCell ref="F22:G22"/>
    <mergeCell ref="H22:I22"/>
    <mergeCell ref="J22:K22"/>
    <mergeCell ref="L22:M22"/>
    <mergeCell ref="B23:C23"/>
    <mergeCell ref="D23:E23"/>
    <mergeCell ref="F23:G23"/>
    <mergeCell ref="H23:I23"/>
    <mergeCell ref="J23:K23"/>
    <mergeCell ref="L23:M23"/>
    <mergeCell ref="B24:C24"/>
    <mergeCell ref="D24:E24"/>
    <mergeCell ref="F24:G24"/>
    <mergeCell ref="H24:I24"/>
    <mergeCell ref="J24:K24"/>
    <mergeCell ref="L24:M24"/>
    <mergeCell ref="B25:C25"/>
    <mergeCell ref="D25:E25"/>
    <mergeCell ref="F25:G25"/>
    <mergeCell ref="H25:I25"/>
    <mergeCell ref="J25:K25"/>
    <mergeCell ref="L25:M25"/>
    <mergeCell ref="B26:C26"/>
    <mergeCell ref="D26:E26"/>
    <mergeCell ref="F26:G26"/>
    <mergeCell ref="H26:I26"/>
    <mergeCell ref="J26:K26"/>
    <mergeCell ref="L26:M26"/>
    <mergeCell ref="B27:C27"/>
    <mergeCell ref="D27:E27"/>
    <mergeCell ref="F27:G27"/>
    <mergeCell ref="H27:I27"/>
    <mergeCell ref="J27:K27"/>
    <mergeCell ref="L27:M27"/>
    <mergeCell ref="B28:C28"/>
    <mergeCell ref="D28:E28"/>
    <mergeCell ref="F28:G28"/>
    <mergeCell ref="H28:I28"/>
    <mergeCell ref="J28:K28"/>
    <mergeCell ref="L28:M28"/>
    <mergeCell ref="B29:C29"/>
    <mergeCell ref="D29:E29"/>
    <mergeCell ref="F29:G29"/>
    <mergeCell ref="H29:I29"/>
    <mergeCell ref="J29:K29"/>
    <mergeCell ref="L29:M29"/>
    <mergeCell ref="B30:C30"/>
    <mergeCell ref="D30:E30"/>
    <mergeCell ref="F30:G30"/>
    <mergeCell ref="H30:I30"/>
    <mergeCell ref="J30:K30"/>
    <mergeCell ref="L30:M30"/>
    <mergeCell ref="B31:C31"/>
    <mergeCell ref="D31:E31"/>
    <mergeCell ref="F31:G31"/>
    <mergeCell ref="H31:I31"/>
    <mergeCell ref="J31:K31"/>
    <mergeCell ref="L31:M31"/>
    <mergeCell ref="B32:C32"/>
    <mergeCell ref="D32:E32"/>
    <mergeCell ref="F32:G32"/>
    <mergeCell ref="H32:I32"/>
    <mergeCell ref="J32:K32"/>
    <mergeCell ref="L32:M32"/>
    <mergeCell ref="B33:C33"/>
    <mergeCell ref="D33:E33"/>
    <mergeCell ref="F33:G33"/>
    <mergeCell ref="H33:I33"/>
    <mergeCell ref="J33:K33"/>
    <mergeCell ref="L33:M33"/>
    <mergeCell ref="B34:C34"/>
    <mergeCell ref="D34:E34"/>
    <mergeCell ref="F34:G34"/>
    <mergeCell ref="H34:I34"/>
    <mergeCell ref="J34:K34"/>
    <mergeCell ref="L34:M34"/>
    <mergeCell ref="B35:C35"/>
    <mergeCell ref="D35:E35"/>
    <mergeCell ref="F35:G35"/>
    <mergeCell ref="H35:I35"/>
    <mergeCell ref="J35:K35"/>
    <mergeCell ref="L35:M35"/>
    <mergeCell ref="B36:C36"/>
    <mergeCell ref="D36:E36"/>
    <mergeCell ref="F36:G36"/>
    <mergeCell ref="H36:I36"/>
    <mergeCell ref="J36:K36"/>
    <mergeCell ref="L36:M36"/>
    <mergeCell ref="B37:C37"/>
    <mergeCell ref="D37:E37"/>
    <mergeCell ref="F37:G37"/>
    <mergeCell ref="H37:I37"/>
    <mergeCell ref="J37:K37"/>
    <mergeCell ref="L37:M37"/>
    <mergeCell ref="B38:C38"/>
    <mergeCell ref="D38:E38"/>
    <mergeCell ref="F38:G38"/>
    <mergeCell ref="H38:I38"/>
    <mergeCell ref="J38:K38"/>
    <mergeCell ref="L38:M38"/>
    <mergeCell ref="B39:C39"/>
    <mergeCell ref="D39:E39"/>
    <mergeCell ref="F39:G39"/>
    <mergeCell ref="H39:I39"/>
    <mergeCell ref="J39:K39"/>
    <mergeCell ref="L39:M39"/>
    <mergeCell ref="B40:C40"/>
    <mergeCell ref="D40:E40"/>
    <mergeCell ref="F40:G40"/>
    <mergeCell ref="H40:I40"/>
    <mergeCell ref="J40:K40"/>
    <mergeCell ref="L40:M40"/>
    <mergeCell ref="B41:C41"/>
    <mergeCell ref="D41:E41"/>
    <mergeCell ref="F41:G41"/>
    <mergeCell ref="H41:I41"/>
    <mergeCell ref="J41:K41"/>
    <mergeCell ref="L41:M41"/>
    <mergeCell ref="B42:C42"/>
    <mergeCell ref="D42:E42"/>
    <mergeCell ref="F42:G42"/>
    <mergeCell ref="H42:I42"/>
    <mergeCell ref="J42:K42"/>
    <mergeCell ref="L42:M4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29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83</v>
      </c>
      <c r="C1"/>
      <c r="D1" s="1" t="s">
        <v>83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11</v>
      </c>
      <c r="C3"/>
      <c r="D3" s="1" t="s">
        <v>10</v>
      </c>
      <c r="E3"/>
    </row>
    <row r="4" spans="1:5">
      <c r="A4" s="2" t="s">
        <v>12</v>
      </c>
      <c r="B4" s="1" t="s">
        <v>13</v>
      </c>
      <c r="C4"/>
      <c r="D4" s="1" t="s">
        <v>13</v>
      </c>
      <c r="E4"/>
    </row>
    <row r="5" spans="1:5">
      <c r="A5" s="2" t="s">
        <v>14</v>
      </c>
      <c r="B5" s="1" t="s">
        <v>15</v>
      </c>
      <c r="C5"/>
      <c r="D5" s="1" t="s">
        <v>15</v>
      </c>
      <c r="E5"/>
    </row>
    <row r="6" spans="1:5">
      <c r="A6" s="3" t="s">
        <v>16</v>
      </c>
      <c r="B6" s="1" t="s">
        <v>19</v>
      </c>
      <c r="C6"/>
      <c r="D6" s="1" t="s">
        <v>18</v>
      </c>
      <c r="E6"/>
    </row>
    <row r="7" spans="1:5">
      <c r="A7" s="1">
        <v>185</v>
      </c>
      <c r="B7" s="1" t="s">
        <v>84</v>
      </c>
      <c r="C7"/>
      <c r="D7" s="1" t="s">
        <v>23</v>
      </c>
      <c r="E7"/>
    </row>
    <row r="8" spans="1:5">
      <c r="A8" s="1">
        <v>232</v>
      </c>
      <c r="B8" s="1"/>
      <c r="C8"/>
      <c r="D8"/>
      <c r="E8"/>
    </row>
    <row r="9" spans="1:5">
      <c r="A9" s="1">
        <v>485</v>
      </c>
      <c r="B9" s="1" t="s">
        <v>84</v>
      </c>
      <c r="C9"/>
      <c r="D9" s="1" t="s">
        <v>23</v>
      </c>
      <c r="E9"/>
    </row>
    <row r="10" spans="1:5">
      <c r="A10" s="4"/>
      <c r="B10" s="4"/>
      <c r="C10"/>
      <c r="D10" s="4"/>
      <c r="E10"/>
    </row>
    <row r="11" spans="1:5">
      <c r="A11" s="2" t="s">
        <v>58</v>
      </c>
      <c r="B11" s="5" t="s">
        <v>59</v>
      </c>
      <c r="C11"/>
      <c r="D11" s="5" t="s">
        <v>59</v>
      </c>
      <c r="E11"/>
    </row>
    <row r="12" spans="1:5">
      <c r="A12" s="2" t="s">
        <v>60</v>
      </c>
      <c r="B12" s="5" t="s">
        <v>61</v>
      </c>
      <c r="C12"/>
      <c r="D12" s="5" t="s">
        <v>61</v>
      </c>
      <c r="E12"/>
    </row>
    <row r="13" spans="1:5">
      <c r="A13" s="2" t="s">
        <v>62</v>
      </c>
      <c r="B13" s="5">
        <v>5</v>
      </c>
      <c r="C13"/>
      <c r="D13" s="5">
        <v>5</v>
      </c>
      <c r="E13"/>
    </row>
    <row r="14" spans="1:5">
      <c r="B14"/>
      <c r="C14"/>
      <c r="D14"/>
      <c r="E14"/>
    </row>
    <row r="15" spans="1:5">
      <c r="A15" s="2" t="s">
        <v>63</v>
      </c>
      <c r="B15" s="1" t="s">
        <v>64</v>
      </c>
      <c r="C15" s="5">
        <v>3</v>
      </c>
      <c r="D15" s="1" t="s">
        <v>64</v>
      </c>
      <c r="E15" s="5">
        <v>3</v>
      </c>
    </row>
    <row r="16" spans="1:5">
      <c r="B16" s="1" t="s">
        <v>65</v>
      </c>
      <c r="C16" s="5">
        <v>3</v>
      </c>
      <c r="D16" s="1" t="s">
        <v>65</v>
      </c>
      <c r="E16" s="5">
        <v>2</v>
      </c>
    </row>
    <row r="17" spans="1:5">
      <c r="B17" s="1" t="s">
        <v>66</v>
      </c>
      <c r="C17" s="5" t="str">
        <f>COUNTIF(B7:B9,"&lt;&gt;"&amp;"")</f>
        <v>0</v>
      </c>
      <c r="D17" s="1" t="s">
        <v>66</v>
      </c>
      <c r="E17" s="5" t="str">
        <f>COUNTIF(D7:D9,"&lt;&gt;"&amp;"")</f>
        <v>0</v>
      </c>
    </row>
    <row r="18" spans="1:5">
      <c r="B18" s="1" t="s">
        <v>67</v>
      </c>
      <c r="C18" s="6" t="str">
        <f>C17/C16</f>
        <v>0</v>
      </c>
      <c r="D18" s="1" t="s">
        <v>67</v>
      </c>
      <c r="E18" s="6" t="str">
        <f>E17/E16</f>
        <v>0</v>
      </c>
    </row>
    <row r="19" spans="1:5">
      <c r="B19" s="1" t="s">
        <v>68</v>
      </c>
      <c r="C19" s="5" t="str">
        <f>C16-C17</f>
        <v>0</v>
      </c>
      <c r="D19" s="1" t="s">
        <v>68</v>
      </c>
      <c r="E19" s="5" t="str">
        <f>E16-E17</f>
        <v>0</v>
      </c>
    </row>
    <row r="21" spans="1:5">
      <c r="B21" s="1" t="s">
        <v>69</v>
      </c>
      <c r="C21" s="5">
        <v>5</v>
      </c>
      <c r="D21" s="1" t="s">
        <v>69</v>
      </c>
      <c r="E21" s="5">
        <v>0</v>
      </c>
    </row>
    <row r="23" spans="1:5">
      <c r="B23" s="1" t="s">
        <v>85</v>
      </c>
      <c r="C23" s="5">
        <v>2</v>
      </c>
      <c r="D23" s="1" t="s">
        <v>72</v>
      </c>
      <c r="E23" s="5">
        <v>2</v>
      </c>
    </row>
    <row r="26" spans="1:5">
      <c r="B26" s="2" t="s">
        <v>75</v>
      </c>
      <c r="D26" s="2" t="s">
        <v>75</v>
      </c>
    </row>
    <row r="27" spans="1:5">
      <c r="B27" s="1" t="s">
        <v>81</v>
      </c>
      <c r="C27" s="5">
        <v>1</v>
      </c>
      <c r="D27" s="1" t="s">
        <v>81</v>
      </c>
      <c r="E27" s="5">
        <v>1</v>
      </c>
    </row>
    <row r="28" spans="1:5">
      <c r="B28" s="1" t="s">
        <v>77</v>
      </c>
      <c r="C28" s="5">
        <v>1</v>
      </c>
      <c r="D28" s="1" t="s">
        <v>59</v>
      </c>
      <c r="E28" s="5">
        <v>1</v>
      </c>
    </row>
    <row r="29" spans="1:5">
      <c r="B29" s="1" t="s">
        <v>59</v>
      </c>
      <c r="C29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47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  <col min="4" max="4" width="24.613037" bestFit="true" customWidth="true" style="0"/>
    <col min="6" max="6" width="24.613037" bestFit="true" customWidth="true" style="0"/>
    <col min="8" max="8" width="24.613037" bestFit="true" customWidth="true" style="0"/>
    <col min="10" max="10" width="24.613037" bestFit="true" customWidth="true" style="0"/>
  </cols>
  <sheetData>
    <row r="1" spans="1:13">
      <c r="A1" s="2" t="s">
        <v>0</v>
      </c>
      <c r="B1" s="1" t="s">
        <v>86</v>
      </c>
      <c r="C1"/>
      <c r="D1" s="1" t="s">
        <v>86</v>
      </c>
      <c r="E1"/>
      <c r="F1" s="1" t="s">
        <v>86</v>
      </c>
      <c r="G1"/>
      <c r="H1" s="1" t="s">
        <v>86</v>
      </c>
      <c r="I1"/>
      <c r="J1" s="1" t="s">
        <v>86</v>
      </c>
      <c r="K1"/>
      <c r="L1" s="1" t="s">
        <v>86</v>
      </c>
      <c r="M1"/>
    </row>
    <row r="2" spans="1:13">
      <c r="A2" s="2" t="s">
        <v>2</v>
      </c>
      <c r="B2" s="1" t="s">
        <v>3</v>
      </c>
      <c r="C2"/>
      <c r="D2" s="1" t="s">
        <v>3</v>
      </c>
      <c r="E2"/>
      <c r="F2" s="1" t="s">
        <v>3</v>
      </c>
      <c r="G2"/>
      <c r="H2" s="1" t="s">
        <v>3</v>
      </c>
      <c r="I2"/>
      <c r="J2" s="1" t="s">
        <v>3</v>
      </c>
      <c r="K2"/>
      <c r="L2" s="1" t="s">
        <v>4</v>
      </c>
      <c r="M2"/>
    </row>
    <row r="3" spans="1:13">
      <c r="A3" s="2" t="s">
        <v>5</v>
      </c>
      <c r="B3" s="1" t="s">
        <v>87</v>
      </c>
      <c r="C3"/>
      <c r="D3" s="1" t="s">
        <v>88</v>
      </c>
      <c r="E3"/>
      <c r="F3" s="1" t="s">
        <v>89</v>
      </c>
      <c r="G3"/>
      <c r="H3" s="1" t="s">
        <v>90</v>
      </c>
      <c r="I3"/>
      <c r="J3" s="1" t="s">
        <v>10</v>
      </c>
      <c r="K3"/>
      <c r="L3" s="1" t="s">
        <v>11</v>
      </c>
      <c r="M3"/>
    </row>
    <row r="4" spans="1:13">
      <c r="A4" s="2" t="s">
        <v>12</v>
      </c>
      <c r="B4" s="1" t="s">
        <v>13</v>
      </c>
      <c r="C4"/>
      <c r="D4" s="1" t="s">
        <v>13</v>
      </c>
      <c r="E4"/>
      <c r="F4" s="1" t="s">
        <v>13</v>
      </c>
      <c r="G4"/>
      <c r="H4" s="1" t="s">
        <v>13</v>
      </c>
      <c r="I4"/>
      <c r="J4" s="1" t="s">
        <v>13</v>
      </c>
      <c r="K4"/>
      <c r="L4" s="1" t="s">
        <v>13</v>
      </c>
      <c r="M4"/>
    </row>
    <row r="5" spans="1:13">
      <c r="A5" s="2" t="s">
        <v>14</v>
      </c>
      <c r="B5" s="1" t="s">
        <v>15</v>
      </c>
      <c r="C5"/>
      <c r="D5" s="1" t="s">
        <v>15</v>
      </c>
      <c r="E5"/>
      <c r="F5" s="1" t="s">
        <v>15</v>
      </c>
      <c r="G5"/>
      <c r="H5" s="1" t="s">
        <v>15</v>
      </c>
      <c r="I5"/>
      <c r="J5" s="1" t="s">
        <v>15</v>
      </c>
      <c r="K5"/>
      <c r="L5" s="1" t="s">
        <v>15</v>
      </c>
      <c r="M5"/>
    </row>
    <row r="6" spans="1:13">
      <c r="A6" s="3" t="s">
        <v>16</v>
      </c>
      <c r="B6" s="1" t="s">
        <v>17</v>
      </c>
      <c r="C6"/>
      <c r="D6" s="1" t="s">
        <v>17</v>
      </c>
      <c r="E6"/>
      <c r="F6" s="1" t="s">
        <v>17</v>
      </c>
      <c r="G6"/>
      <c r="H6" s="1" t="s">
        <v>17</v>
      </c>
      <c r="I6"/>
      <c r="J6" s="1" t="s">
        <v>18</v>
      </c>
      <c r="K6"/>
      <c r="L6" s="1" t="s">
        <v>19</v>
      </c>
      <c r="M6"/>
    </row>
    <row r="7" spans="1:13">
      <c r="A7" s="1">
        <v>3202</v>
      </c>
      <c r="B7" s="1" t="s">
        <v>91</v>
      </c>
      <c r="C7"/>
      <c r="D7" s="1" t="s">
        <v>91</v>
      </c>
      <c r="E7"/>
      <c r="F7"/>
      <c r="G7"/>
      <c r="H7"/>
      <c r="I7"/>
      <c r="J7" s="1" t="s">
        <v>23</v>
      </c>
      <c r="K7"/>
      <c r="L7" s="1" t="s">
        <v>92</v>
      </c>
      <c r="M7"/>
    </row>
    <row r="8" spans="1:13">
      <c r="A8" s="1">
        <v>3284</v>
      </c>
      <c r="B8"/>
      <c r="C8"/>
      <c r="D8"/>
      <c r="E8"/>
      <c r="F8" s="1" t="s">
        <v>21</v>
      </c>
      <c r="G8"/>
      <c r="H8" s="1" t="s">
        <v>21</v>
      </c>
      <c r="I8"/>
      <c r="J8" s="1" t="s">
        <v>23</v>
      </c>
      <c r="K8"/>
      <c r="L8" s="1" t="s">
        <v>93</v>
      </c>
      <c r="M8"/>
    </row>
    <row r="9" spans="1:13">
      <c r="A9" s="1">
        <v>3207</v>
      </c>
      <c r="B9"/>
      <c r="C9"/>
      <c r="D9"/>
      <c r="E9"/>
      <c r="F9"/>
      <c r="G9"/>
      <c r="H9"/>
      <c r="I9"/>
      <c r="J9" s="1" t="s">
        <v>94</v>
      </c>
      <c r="K9"/>
      <c r="L9" s="1" t="s">
        <v>93</v>
      </c>
      <c r="M9"/>
    </row>
    <row r="10" spans="1:13">
      <c r="A10" s="1">
        <v>3229</v>
      </c>
      <c r="B10"/>
      <c r="C10"/>
      <c r="D10"/>
      <c r="E10"/>
      <c r="F10"/>
      <c r="G10"/>
      <c r="H10"/>
      <c r="I10"/>
      <c r="J10" s="1" t="s">
        <v>23</v>
      </c>
      <c r="K10"/>
      <c r="L10" s="1" t="s">
        <v>93</v>
      </c>
      <c r="M10"/>
    </row>
    <row r="11" spans="1:13">
      <c r="A11" s="1">
        <v>3232</v>
      </c>
      <c r="B11"/>
      <c r="C11"/>
      <c r="D11"/>
      <c r="E11"/>
      <c r="F11"/>
      <c r="G11"/>
      <c r="H11"/>
      <c r="I11"/>
      <c r="J11" s="1" t="s">
        <v>23</v>
      </c>
      <c r="K11"/>
      <c r="L11" s="1" t="s">
        <v>93</v>
      </c>
      <c r="M11"/>
    </row>
    <row r="12" spans="1:13">
      <c r="A12" s="1">
        <v>3235</v>
      </c>
      <c r="B12"/>
      <c r="C12"/>
      <c r="D12"/>
      <c r="E12"/>
      <c r="F12"/>
      <c r="G12"/>
      <c r="H12"/>
      <c r="I12"/>
      <c r="J12" s="1" t="s">
        <v>23</v>
      </c>
      <c r="K12"/>
      <c r="L12" s="1" t="s">
        <v>93</v>
      </c>
      <c r="M12"/>
    </row>
    <row r="13" spans="1:13">
      <c r="A13" s="1">
        <v>3289</v>
      </c>
      <c r="B13"/>
      <c r="C13"/>
      <c r="D13"/>
      <c r="E13"/>
      <c r="F13"/>
      <c r="G13"/>
      <c r="H13"/>
      <c r="I13"/>
      <c r="J13" s="1" t="s">
        <v>23</v>
      </c>
      <c r="K13"/>
      <c r="L13" s="1" t="s">
        <v>26</v>
      </c>
      <c r="M13"/>
    </row>
    <row r="14" spans="1:13">
      <c r="A14" s="1">
        <v>3358</v>
      </c>
      <c r="B14"/>
      <c r="C14"/>
      <c r="D14"/>
      <c r="E14"/>
      <c r="F14"/>
      <c r="G14"/>
      <c r="H14"/>
      <c r="I14"/>
      <c r="J14" s="1" t="s">
        <v>23</v>
      </c>
      <c r="K14"/>
      <c r="L14" s="1" t="s">
        <v>32</v>
      </c>
      <c r="M14"/>
    </row>
    <row r="15" spans="1:13">
      <c r="A15" s="1">
        <v>3374</v>
      </c>
      <c r="B15"/>
      <c r="C15"/>
      <c r="D15"/>
      <c r="E15"/>
      <c r="F15"/>
      <c r="G15"/>
      <c r="H15"/>
      <c r="I15"/>
      <c r="J15" s="1" t="s">
        <v>23</v>
      </c>
      <c r="K15"/>
      <c r="L15" s="1" t="s">
        <v>32</v>
      </c>
      <c r="M15"/>
    </row>
    <row r="16" spans="1:13">
      <c r="A16" s="1">
        <v>3403</v>
      </c>
      <c r="B16"/>
      <c r="C16"/>
      <c r="D16"/>
      <c r="E16"/>
      <c r="F16"/>
      <c r="G16"/>
      <c r="H16"/>
      <c r="I16"/>
      <c r="J16" s="1" t="s">
        <v>23</v>
      </c>
      <c r="K16"/>
      <c r="L16" s="1" t="s">
        <v>26</v>
      </c>
      <c r="M16"/>
    </row>
    <row r="17" spans="1:13">
      <c r="A17" s="1">
        <v>3436</v>
      </c>
      <c r="B17"/>
      <c r="C17"/>
      <c r="D17"/>
      <c r="E17"/>
      <c r="F17"/>
      <c r="G17"/>
      <c r="H17"/>
      <c r="I17"/>
      <c r="J17" s="1" t="s">
        <v>23</v>
      </c>
      <c r="K17"/>
      <c r="L17" s="1" t="s">
        <v>26</v>
      </c>
      <c r="M17"/>
    </row>
    <row r="18" spans="1:13">
      <c r="A18" s="1">
        <v>3466</v>
      </c>
      <c r="B18"/>
      <c r="C18"/>
      <c r="D18"/>
      <c r="E18"/>
      <c r="F18"/>
      <c r="G18"/>
      <c r="H18"/>
      <c r="I18"/>
      <c r="J18" s="1" t="s">
        <v>23</v>
      </c>
      <c r="K18"/>
      <c r="L18" s="1" t="s">
        <v>93</v>
      </c>
      <c r="M18"/>
    </row>
    <row r="19" spans="1:13">
      <c r="A19" s="1">
        <v>3489</v>
      </c>
      <c r="B19"/>
      <c r="C19"/>
      <c r="D19"/>
      <c r="E19"/>
      <c r="F19"/>
      <c r="G19"/>
      <c r="H19"/>
      <c r="I19"/>
      <c r="J19" s="1" t="s">
        <v>23</v>
      </c>
      <c r="K19"/>
      <c r="L19" s="1" t="s">
        <v>32</v>
      </c>
      <c r="M19"/>
    </row>
    <row r="20" spans="1:13">
      <c r="A20" s="1">
        <v>3604</v>
      </c>
      <c r="B20"/>
      <c r="C20"/>
      <c r="D20"/>
      <c r="E20"/>
      <c r="F20"/>
      <c r="G20"/>
      <c r="H20"/>
      <c r="I20"/>
      <c r="J20" s="1" t="s">
        <v>23</v>
      </c>
      <c r="K20"/>
      <c r="L20" s="1" t="s">
        <v>32</v>
      </c>
      <c r="M20"/>
    </row>
    <row r="21" spans="1:13">
      <c r="A21" s="1">
        <v>3473</v>
      </c>
      <c r="B21"/>
      <c r="C21"/>
      <c r="D21"/>
      <c r="E21"/>
      <c r="F21"/>
      <c r="G21"/>
      <c r="H21"/>
      <c r="I21"/>
      <c r="J21"/>
      <c r="K21"/>
      <c r="L21" s="1"/>
      <c r="M21"/>
    </row>
    <row r="22" spans="1:13">
      <c r="A22" s="4"/>
      <c r="B22" s="4"/>
      <c r="C22"/>
      <c r="D22" s="4"/>
      <c r="E22"/>
      <c r="F22" s="4"/>
      <c r="G22"/>
      <c r="H22" s="4"/>
      <c r="I22"/>
      <c r="J22" s="4"/>
      <c r="K22"/>
      <c r="L22" s="4"/>
      <c r="M22"/>
    </row>
    <row r="23" spans="1:13">
      <c r="A23" s="2" t="s">
        <v>58</v>
      </c>
      <c r="B23" s="5" t="s">
        <v>59</v>
      </c>
      <c r="C23"/>
      <c r="D23" s="5" t="s">
        <v>59</v>
      </c>
      <c r="E23"/>
      <c r="F23" s="5" t="s">
        <v>59</v>
      </c>
      <c r="G23"/>
      <c r="H23" s="5" t="s">
        <v>59</v>
      </c>
      <c r="I23"/>
      <c r="J23" s="5" t="s">
        <v>59</v>
      </c>
      <c r="K23"/>
      <c r="L23" s="5" t="s">
        <v>59</v>
      </c>
      <c r="M23"/>
    </row>
    <row r="24" spans="1:13">
      <c r="A24" s="2" t="s">
        <v>60</v>
      </c>
      <c r="B24" s="5" t="s">
        <v>61</v>
      </c>
      <c r="C24"/>
      <c r="D24" s="5" t="s">
        <v>61</v>
      </c>
      <c r="E24"/>
      <c r="F24" s="5" t="s">
        <v>61</v>
      </c>
      <c r="G24"/>
      <c r="H24" s="5" t="s">
        <v>61</v>
      </c>
      <c r="I24"/>
      <c r="J24" s="5" t="s">
        <v>61</v>
      </c>
      <c r="K24"/>
      <c r="L24" s="5" t="s">
        <v>61</v>
      </c>
      <c r="M24"/>
    </row>
    <row r="25" spans="1:13">
      <c r="A25" s="2" t="s">
        <v>62</v>
      </c>
      <c r="B25" s="5">
        <v>5</v>
      </c>
      <c r="C25"/>
      <c r="D25" s="5">
        <v>5</v>
      </c>
      <c r="E25"/>
      <c r="F25" s="5">
        <v>5</v>
      </c>
      <c r="G25"/>
      <c r="H25" s="5">
        <v>5</v>
      </c>
      <c r="I25"/>
      <c r="J25" s="5">
        <v>5</v>
      </c>
      <c r="K25"/>
      <c r="L25" s="5">
        <v>5</v>
      </c>
      <c r="M25"/>
    </row>
    <row r="26" spans="1:13">
      <c r="B26"/>
      <c r="C26"/>
      <c r="D26"/>
      <c r="E26"/>
      <c r="F26"/>
      <c r="G26"/>
      <c r="H26"/>
      <c r="I26"/>
      <c r="J26"/>
      <c r="K26"/>
      <c r="L26"/>
      <c r="M26"/>
    </row>
    <row r="27" spans="1:13">
      <c r="A27" s="2" t="s">
        <v>63</v>
      </c>
      <c r="B27" s="1" t="s">
        <v>64</v>
      </c>
      <c r="C27" s="5">
        <v>15</v>
      </c>
      <c r="D27" s="1" t="s">
        <v>64</v>
      </c>
      <c r="E27" s="5">
        <v>15</v>
      </c>
      <c r="F27" s="1" t="s">
        <v>64</v>
      </c>
      <c r="G27" s="5">
        <v>15</v>
      </c>
      <c r="H27" s="1" t="s">
        <v>64</v>
      </c>
      <c r="I27" s="5">
        <v>15</v>
      </c>
      <c r="J27" s="1" t="s">
        <v>64</v>
      </c>
      <c r="K27" s="5">
        <v>15</v>
      </c>
      <c r="L27" s="1" t="s">
        <v>64</v>
      </c>
      <c r="M27" s="5">
        <v>15</v>
      </c>
    </row>
    <row r="28" spans="1:13">
      <c r="B28" s="1" t="s">
        <v>65</v>
      </c>
      <c r="C28" s="5">
        <v>1</v>
      </c>
      <c r="D28" s="1" t="s">
        <v>65</v>
      </c>
      <c r="E28" s="5">
        <v>1</v>
      </c>
      <c r="F28" s="1" t="s">
        <v>65</v>
      </c>
      <c r="G28" s="5">
        <v>1</v>
      </c>
      <c r="H28" s="1" t="s">
        <v>65</v>
      </c>
      <c r="I28" s="5">
        <v>1</v>
      </c>
      <c r="J28" s="1" t="s">
        <v>65</v>
      </c>
      <c r="K28" s="5">
        <v>14</v>
      </c>
      <c r="L28" s="1" t="s">
        <v>65</v>
      </c>
      <c r="M28" s="5">
        <v>15</v>
      </c>
    </row>
    <row r="29" spans="1:13">
      <c r="B29" s="1" t="s">
        <v>66</v>
      </c>
      <c r="C29" s="5" t="str">
        <f>COUNTIF(B7:B21,"&lt;&gt;"&amp;"")</f>
        <v>0</v>
      </c>
      <c r="D29" s="1" t="s">
        <v>66</v>
      </c>
      <c r="E29" s="5" t="str">
        <f>COUNTIF(D7:D21,"&lt;&gt;"&amp;"")</f>
        <v>0</v>
      </c>
      <c r="F29" s="1" t="s">
        <v>66</v>
      </c>
      <c r="G29" s="5" t="str">
        <f>COUNTIF(F7:F21,"&lt;&gt;"&amp;"")</f>
        <v>0</v>
      </c>
      <c r="H29" s="1" t="s">
        <v>66</v>
      </c>
      <c r="I29" s="5" t="str">
        <f>COUNTIF(H7:H21,"&lt;&gt;"&amp;"")</f>
        <v>0</v>
      </c>
      <c r="J29" s="1" t="s">
        <v>66</v>
      </c>
      <c r="K29" s="5" t="str">
        <f>COUNTIF(J7:J21,"&lt;&gt;"&amp;"")</f>
        <v>0</v>
      </c>
      <c r="L29" s="1" t="s">
        <v>66</v>
      </c>
      <c r="M29" s="5" t="str">
        <f>COUNTIF(L7:L21,"&lt;&gt;"&amp;"")</f>
        <v>0</v>
      </c>
    </row>
    <row r="30" spans="1:13">
      <c r="B30" s="1" t="s">
        <v>67</v>
      </c>
      <c r="C30" s="6" t="str">
        <f>C29/C28</f>
        <v>0</v>
      </c>
      <c r="D30" s="1" t="s">
        <v>67</v>
      </c>
      <c r="E30" s="6" t="str">
        <f>E29/E28</f>
        <v>0</v>
      </c>
      <c r="F30" s="1" t="s">
        <v>67</v>
      </c>
      <c r="G30" s="6" t="str">
        <f>G29/G28</f>
        <v>0</v>
      </c>
      <c r="H30" s="1" t="s">
        <v>67</v>
      </c>
      <c r="I30" s="6" t="str">
        <f>I29/I28</f>
        <v>0</v>
      </c>
      <c r="J30" s="1" t="s">
        <v>67</v>
      </c>
      <c r="K30" s="6" t="str">
        <f>K29/K28</f>
        <v>0</v>
      </c>
      <c r="L30" s="1" t="s">
        <v>67</v>
      </c>
      <c r="M30" s="6" t="str">
        <f>M29/M28</f>
        <v>0</v>
      </c>
    </row>
    <row r="31" spans="1:13">
      <c r="B31" s="1" t="s">
        <v>68</v>
      </c>
      <c r="C31" s="5" t="str">
        <f>C28-C29</f>
        <v>0</v>
      </c>
      <c r="D31" s="1" t="s">
        <v>68</v>
      </c>
      <c r="E31" s="5" t="str">
        <f>E28-E29</f>
        <v>0</v>
      </c>
      <c r="F31" s="1" t="s">
        <v>68</v>
      </c>
      <c r="G31" s="5" t="str">
        <f>G28-G29</f>
        <v>0</v>
      </c>
      <c r="H31" s="1" t="s">
        <v>68</v>
      </c>
      <c r="I31" s="5" t="str">
        <f>I28-I29</f>
        <v>0</v>
      </c>
      <c r="J31" s="1" t="s">
        <v>68</v>
      </c>
      <c r="K31" s="5" t="str">
        <f>K28-K29</f>
        <v>0</v>
      </c>
      <c r="L31" s="1" t="s">
        <v>68</v>
      </c>
      <c r="M31" s="5" t="str">
        <f>M28-M29</f>
        <v>0</v>
      </c>
    </row>
    <row r="33" spans="1:13">
      <c r="B33" s="1" t="s">
        <v>69</v>
      </c>
      <c r="C33" s="5">
        <v>0</v>
      </c>
      <c r="D33" s="1" t="s">
        <v>69</v>
      </c>
      <c r="E33" s="5">
        <v>0</v>
      </c>
      <c r="F33" s="1" t="s">
        <v>69</v>
      </c>
      <c r="G33" s="5">
        <v>1</v>
      </c>
      <c r="H33" s="1" t="s">
        <v>69</v>
      </c>
      <c r="I33" s="5">
        <v>1</v>
      </c>
      <c r="J33" s="1" t="s">
        <v>69</v>
      </c>
      <c r="K33" s="5">
        <v>0</v>
      </c>
      <c r="L33" s="1" t="s">
        <v>69</v>
      </c>
      <c r="M33" s="5">
        <v>40</v>
      </c>
    </row>
    <row r="35" spans="1:13">
      <c r="B35" s="1" t="s">
        <v>95</v>
      </c>
      <c r="C35" s="5">
        <v>1</v>
      </c>
      <c r="D35" s="1" t="s">
        <v>95</v>
      </c>
      <c r="E35" s="5">
        <v>1</v>
      </c>
      <c r="F35" s="1" t="s">
        <v>70</v>
      </c>
      <c r="G35" s="5">
        <v>1</v>
      </c>
      <c r="H35" s="1" t="s">
        <v>70</v>
      </c>
      <c r="I35" s="5">
        <v>1</v>
      </c>
      <c r="J35" s="1" t="s">
        <v>72</v>
      </c>
      <c r="K35" s="5">
        <v>13</v>
      </c>
      <c r="L35" s="1" t="s">
        <v>96</v>
      </c>
      <c r="M35" s="5">
        <v>1</v>
      </c>
    </row>
    <row r="36" spans="1:13">
      <c r="J36" s="1" t="s">
        <v>97</v>
      </c>
      <c r="K36" s="5">
        <v>1</v>
      </c>
      <c r="L36" s="1" t="s">
        <v>98</v>
      </c>
      <c r="M36" s="5">
        <v>6</v>
      </c>
    </row>
    <row r="37" spans="1:13">
      <c r="L37" s="1" t="s">
        <v>73</v>
      </c>
      <c r="M37" s="5">
        <v>3</v>
      </c>
    </row>
    <row r="38" spans="1:13">
      <c r="B38" s="2" t="s">
        <v>75</v>
      </c>
      <c r="D38" s="2" t="s">
        <v>75</v>
      </c>
      <c r="F38" s="2" t="s">
        <v>75</v>
      </c>
      <c r="H38" s="2" t="s">
        <v>75</v>
      </c>
      <c r="L38" s="1" t="s">
        <v>76</v>
      </c>
      <c r="M38" s="5">
        <v>4</v>
      </c>
    </row>
    <row r="39" spans="1:13">
      <c r="B39" s="1" t="s">
        <v>77</v>
      </c>
      <c r="C39" s="5">
        <v>1</v>
      </c>
      <c r="D39" s="1" t="s">
        <v>77</v>
      </c>
      <c r="E39" s="5">
        <v>1</v>
      </c>
      <c r="F39" s="1" t="s">
        <v>79</v>
      </c>
      <c r="G39" s="5">
        <v>1</v>
      </c>
      <c r="H39" s="1" t="s">
        <v>79</v>
      </c>
      <c r="I39" s="5">
        <v>1</v>
      </c>
      <c r="J39" s="2" t="s">
        <v>75</v>
      </c>
    </row>
    <row r="40" spans="1:13">
      <c r="J40" s="1" t="s">
        <v>77</v>
      </c>
      <c r="K40" s="5">
        <v>1</v>
      </c>
    </row>
    <row r="41" spans="1:13">
      <c r="J41" s="1" t="s">
        <v>79</v>
      </c>
      <c r="K41" s="5">
        <v>4</v>
      </c>
      <c r="L41" s="2" t="s">
        <v>75</v>
      </c>
    </row>
    <row r="42" spans="1:13">
      <c r="J42" s="1" t="s">
        <v>80</v>
      </c>
      <c r="K42" s="5">
        <v>2</v>
      </c>
      <c r="L42" s="1" t="s">
        <v>77</v>
      </c>
      <c r="M42" s="5">
        <v>1</v>
      </c>
    </row>
    <row r="43" spans="1:13">
      <c r="J43" s="1" t="s">
        <v>82</v>
      </c>
      <c r="K43" s="5">
        <v>4</v>
      </c>
      <c r="L43" s="1" t="s">
        <v>79</v>
      </c>
      <c r="M43" s="5">
        <v>4</v>
      </c>
    </row>
    <row r="44" spans="1:13">
      <c r="J44" s="1" t="s">
        <v>59</v>
      </c>
      <c r="K44" s="5">
        <v>2</v>
      </c>
      <c r="L44" s="1" t="s">
        <v>80</v>
      </c>
      <c r="M44" s="5">
        <v>2</v>
      </c>
    </row>
    <row r="45" spans="1:13">
      <c r="J45" s="1" t="s">
        <v>81</v>
      </c>
      <c r="K45" s="5">
        <v>1</v>
      </c>
      <c r="L45" s="1" t="s">
        <v>82</v>
      </c>
      <c r="M45" s="5">
        <v>5</v>
      </c>
    </row>
    <row r="46" spans="1:13">
      <c r="L46" s="1" t="s">
        <v>59</v>
      </c>
      <c r="M46" s="5">
        <v>2</v>
      </c>
    </row>
    <row r="47" spans="1:13">
      <c r="L47" s="1" t="s">
        <v>81</v>
      </c>
      <c r="M47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F1:G1"/>
    <mergeCell ref="H1:I1"/>
    <mergeCell ref="J1:K1"/>
    <mergeCell ref="L1:M1"/>
    <mergeCell ref="B2:C2"/>
    <mergeCell ref="D2:E2"/>
    <mergeCell ref="F2:G2"/>
    <mergeCell ref="H2:I2"/>
    <mergeCell ref="J2:K2"/>
    <mergeCell ref="L2:M2"/>
    <mergeCell ref="B3:C3"/>
    <mergeCell ref="D3:E3"/>
    <mergeCell ref="F3:G3"/>
    <mergeCell ref="H3:I3"/>
    <mergeCell ref="J3:K3"/>
    <mergeCell ref="L3:M3"/>
    <mergeCell ref="B4:C4"/>
    <mergeCell ref="D4:E4"/>
    <mergeCell ref="F4:G4"/>
    <mergeCell ref="H4:I4"/>
    <mergeCell ref="J4:K4"/>
    <mergeCell ref="L4:M4"/>
    <mergeCell ref="B5:C5"/>
    <mergeCell ref="D5:E5"/>
    <mergeCell ref="F5:G5"/>
    <mergeCell ref="H5:I5"/>
    <mergeCell ref="J5:K5"/>
    <mergeCell ref="L5:M5"/>
    <mergeCell ref="B6:C6"/>
    <mergeCell ref="D6:E6"/>
    <mergeCell ref="F6:G6"/>
    <mergeCell ref="H6:I6"/>
    <mergeCell ref="J6:K6"/>
    <mergeCell ref="L6:M6"/>
    <mergeCell ref="B7:C7"/>
    <mergeCell ref="D7:E7"/>
    <mergeCell ref="F7:G7"/>
    <mergeCell ref="H7:I7"/>
    <mergeCell ref="J7:K7"/>
    <mergeCell ref="L7:M7"/>
    <mergeCell ref="B8:C8"/>
    <mergeCell ref="D8:E8"/>
    <mergeCell ref="F8:G8"/>
    <mergeCell ref="H8:I8"/>
    <mergeCell ref="J8:K8"/>
    <mergeCell ref="L8:M8"/>
    <mergeCell ref="B9:C9"/>
    <mergeCell ref="D9:E9"/>
    <mergeCell ref="F9:G9"/>
    <mergeCell ref="H9:I9"/>
    <mergeCell ref="J9:K9"/>
    <mergeCell ref="L9:M9"/>
    <mergeCell ref="B10:C10"/>
    <mergeCell ref="D10:E10"/>
    <mergeCell ref="F10:G10"/>
    <mergeCell ref="H10:I10"/>
    <mergeCell ref="J10:K10"/>
    <mergeCell ref="L10:M10"/>
    <mergeCell ref="B11:C11"/>
    <mergeCell ref="D11:E11"/>
    <mergeCell ref="F11:G11"/>
    <mergeCell ref="H11:I11"/>
    <mergeCell ref="J11:K11"/>
    <mergeCell ref="L11:M11"/>
    <mergeCell ref="B12:C12"/>
    <mergeCell ref="D12:E12"/>
    <mergeCell ref="F12:G12"/>
    <mergeCell ref="H12:I12"/>
    <mergeCell ref="J12:K12"/>
    <mergeCell ref="L12:M12"/>
    <mergeCell ref="B13:C13"/>
    <mergeCell ref="D13:E13"/>
    <mergeCell ref="F13:G13"/>
    <mergeCell ref="H13:I13"/>
    <mergeCell ref="J13:K13"/>
    <mergeCell ref="L13:M13"/>
    <mergeCell ref="B14:C14"/>
    <mergeCell ref="D14:E14"/>
    <mergeCell ref="F14:G14"/>
    <mergeCell ref="H14:I14"/>
    <mergeCell ref="J14:K14"/>
    <mergeCell ref="L14:M14"/>
    <mergeCell ref="B15:C15"/>
    <mergeCell ref="D15:E15"/>
    <mergeCell ref="F15:G15"/>
    <mergeCell ref="H15:I15"/>
    <mergeCell ref="J15:K15"/>
    <mergeCell ref="L15:M15"/>
    <mergeCell ref="B16:C16"/>
    <mergeCell ref="D16:E16"/>
    <mergeCell ref="F16:G16"/>
    <mergeCell ref="H16:I16"/>
    <mergeCell ref="J16:K16"/>
    <mergeCell ref="L16:M16"/>
    <mergeCell ref="B17:C17"/>
    <mergeCell ref="D17:E17"/>
    <mergeCell ref="F17:G17"/>
    <mergeCell ref="H17:I17"/>
    <mergeCell ref="J17:K17"/>
    <mergeCell ref="L17:M17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19:M19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21:M21"/>
    <mergeCell ref="B22:C22"/>
    <mergeCell ref="D22:E22"/>
    <mergeCell ref="F22:G22"/>
    <mergeCell ref="H22:I22"/>
    <mergeCell ref="J22:K22"/>
    <mergeCell ref="L22:M22"/>
    <mergeCell ref="B23:C23"/>
    <mergeCell ref="D23:E23"/>
    <mergeCell ref="F23:G23"/>
    <mergeCell ref="H23:I23"/>
    <mergeCell ref="J23:K23"/>
    <mergeCell ref="L23:M23"/>
    <mergeCell ref="B24:C24"/>
    <mergeCell ref="D24:E24"/>
    <mergeCell ref="F24:G24"/>
    <mergeCell ref="H24:I24"/>
    <mergeCell ref="J24:K24"/>
    <mergeCell ref="L24:M24"/>
    <mergeCell ref="B25:C25"/>
    <mergeCell ref="D25:E25"/>
    <mergeCell ref="F25:G25"/>
    <mergeCell ref="H25:I25"/>
    <mergeCell ref="J25:K25"/>
    <mergeCell ref="L25:M25"/>
    <mergeCell ref="B26:C26"/>
    <mergeCell ref="D26:E26"/>
    <mergeCell ref="F26:G26"/>
    <mergeCell ref="H26:I26"/>
    <mergeCell ref="J26:K26"/>
    <mergeCell ref="L26:M2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49"/>
  <sheetViews>
    <sheetView tabSelected="0" workbookViewId="0" showGridLines="true" showRowColHeaders="1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RowHeight="14.4" outlineLevelRow="0" outlineLevelCol="0"/>
  <cols>
    <col min="1" max="1" width="24.613037" bestFit="true" customWidth="true" style="0"/>
    <col min="2" max="2" width="24.613037" bestFit="true" customWidth="true" style="0"/>
  </cols>
  <sheetData>
    <row r="1" spans="1:5">
      <c r="A1" s="2" t="s">
        <v>0</v>
      </c>
      <c r="B1" s="1" t="s">
        <v>99</v>
      </c>
      <c r="C1"/>
      <c r="D1" s="1" t="s">
        <v>99</v>
      </c>
      <c r="E1"/>
    </row>
    <row r="2" spans="1:5">
      <c r="A2" s="2" t="s">
        <v>2</v>
      </c>
      <c r="B2" s="1" t="s">
        <v>4</v>
      </c>
      <c r="C2"/>
      <c r="D2" s="1" t="s">
        <v>3</v>
      </c>
      <c r="E2"/>
    </row>
    <row r="3" spans="1:5">
      <c r="A3" s="2" t="s">
        <v>5</v>
      </c>
      <c r="B3" s="1" t="s">
        <v>11</v>
      </c>
      <c r="C3"/>
      <c r="D3" s="1" t="s">
        <v>10</v>
      </c>
      <c r="E3"/>
    </row>
    <row r="4" spans="1:5">
      <c r="A4" s="2" t="s">
        <v>12</v>
      </c>
      <c r="B4" s="1" t="s">
        <v>13</v>
      </c>
      <c r="C4"/>
      <c r="D4" s="1" t="s">
        <v>13</v>
      </c>
      <c r="E4"/>
    </row>
    <row r="5" spans="1:5">
      <c r="A5" s="2" t="s">
        <v>14</v>
      </c>
      <c r="B5" s="1" t="s">
        <v>15</v>
      </c>
      <c r="C5"/>
      <c r="D5" s="1" t="s">
        <v>15</v>
      </c>
      <c r="E5"/>
    </row>
    <row r="6" spans="1:5">
      <c r="A6" s="3" t="s">
        <v>16</v>
      </c>
      <c r="B6" s="1" t="s">
        <v>19</v>
      </c>
      <c r="C6"/>
      <c r="D6" s="1" t="s">
        <v>18</v>
      </c>
      <c r="E6"/>
    </row>
    <row r="7" spans="1:5">
      <c r="A7" s="1">
        <v>210062</v>
      </c>
      <c r="B7" s="1"/>
      <c r="C7"/>
      <c r="D7"/>
      <c r="E7"/>
    </row>
    <row r="8" spans="1:5">
      <c r="A8" s="1">
        <v>210765</v>
      </c>
      <c r="B8" s="1" t="s">
        <v>84</v>
      </c>
      <c r="C8"/>
      <c r="D8" s="1" t="s">
        <v>23</v>
      </c>
      <c r="E8"/>
    </row>
    <row r="9" spans="1:5">
      <c r="A9" s="1">
        <v>211300</v>
      </c>
      <c r="B9" s="1" t="s">
        <v>84</v>
      </c>
      <c r="C9"/>
      <c r="D9" s="1" t="s">
        <v>23</v>
      </c>
      <c r="E9"/>
    </row>
    <row r="10" spans="1:5">
      <c r="A10" s="1">
        <v>211847</v>
      </c>
      <c r="B10" s="1" t="s">
        <v>84</v>
      </c>
      <c r="C10"/>
      <c r="D10" s="1" t="s">
        <v>23</v>
      </c>
      <c r="E10"/>
    </row>
    <row r="11" spans="1:5">
      <c r="A11" s="1">
        <v>212803</v>
      </c>
      <c r="B11" s="1" t="s">
        <v>84</v>
      </c>
      <c r="C11"/>
      <c r="D11" s="1" t="s">
        <v>23</v>
      </c>
      <c r="E11"/>
    </row>
    <row r="12" spans="1:5">
      <c r="A12" s="1">
        <v>213033</v>
      </c>
      <c r="B12" s="1" t="s">
        <v>84</v>
      </c>
      <c r="C12"/>
      <c r="D12" s="1" t="s">
        <v>23</v>
      </c>
      <c r="E12"/>
    </row>
    <row r="13" spans="1:5">
      <c r="A13" s="1">
        <v>213215</v>
      </c>
      <c r="B13" s="1" t="s">
        <v>84</v>
      </c>
      <c r="C13"/>
      <c r="D13" s="1" t="s">
        <v>23</v>
      </c>
      <c r="E13"/>
    </row>
    <row r="14" spans="1:5">
      <c r="A14" s="1">
        <v>213538</v>
      </c>
      <c r="B14" s="1" t="s">
        <v>84</v>
      </c>
      <c r="C14"/>
      <c r="D14" s="1" t="s">
        <v>23</v>
      </c>
      <c r="E14"/>
    </row>
    <row r="15" spans="1:5">
      <c r="A15" s="1">
        <v>213629</v>
      </c>
      <c r="B15" s="1" t="s">
        <v>84</v>
      </c>
      <c r="C15"/>
      <c r="D15" s="1" t="s">
        <v>23</v>
      </c>
      <c r="E15"/>
    </row>
    <row r="16" spans="1:5">
      <c r="A16" s="1">
        <v>213850</v>
      </c>
      <c r="B16" s="1" t="s">
        <v>93</v>
      </c>
      <c r="C16"/>
      <c r="D16" s="1" t="s">
        <v>23</v>
      </c>
      <c r="E16"/>
    </row>
    <row r="17" spans="1:5">
      <c r="A17" s="1">
        <v>213868</v>
      </c>
      <c r="B17" s="1" t="s">
        <v>84</v>
      </c>
      <c r="C17"/>
      <c r="D17" s="1" t="s">
        <v>23</v>
      </c>
      <c r="E17"/>
    </row>
    <row r="18" spans="1:5">
      <c r="A18" s="1">
        <v>214049</v>
      </c>
      <c r="B18" s="1" t="s">
        <v>84</v>
      </c>
      <c r="C18"/>
      <c r="D18" s="1" t="s">
        <v>23</v>
      </c>
      <c r="E18"/>
    </row>
    <row r="19" spans="1:5">
      <c r="A19" s="1">
        <v>214106</v>
      </c>
      <c r="B19" s="1" t="s">
        <v>84</v>
      </c>
      <c r="C19"/>
      <c r="D19" s="1" t="s">
        <v>23</v>
      </c>
      <c r="E19"/>
    </row>
    <row r="20" spans="1:5">
      <c r="A20" s="1">
        <v>214163</v>
      </c>
      <c r="B20" s="1"/>
      <c r="C20"/>
      <c r="D20"/>
      <c r="E20"/>
    </row>
    <row r="21" spans="1:5">
      <c r="A21" s="1">
        <v>214254</v>
      </c>
      <c r="B21" s="1"/>
      <c r="C21"/>
      <c r="D21"/>
      <c r="E21"/>
    </row>
    <row r="22" spans="1:5">
      <c r="A22" s="1">
        <v>214510</v>
      </c>
      <c r="B22" s="1" t="s">
        <v>84</v>
      </c>
      <c r="C22"/>
      <c r="D22" s="1" t="s">
        <v>23</v>
      </c>
      <c r="E22"/>
    </row>
    <row r="23" spans="1:5">
      <c r="A23" s="1">
        <v>214940</v>
      </c>
      <c r="B23" s="1" t="s">
        <v>84</v>
      </c>
      <c r="C23"/>
      <c r="D23" s="1" t="s">
        <v>23</v>
      </c>
      <c r="E23"/>
    </row>
    <row r="24" spans="1:5">
      <c r="A24" s="1">
        <v>215194</v>
      </c>
      <c r="B24" s="1" t="s">
        <v>84</v>
      </c>
      <c r="C24"/>
      <c r="D24" s="1" t="s">
        <v>23</v>
      </c>
      <c r="E24"/>
    </row>
    <row r="25" spans="1:5">
      <c r="A25" s="1">
        <v>215210</v>
      </c>
      <c r="B25" s="1" t="s">
        <v>84</v>
      </c>
      <c r="C25"/>
      <c r="D25" s="1" t="s">
        <v>23</v>
      </c>
      <c r="E25"/>
    </row>
    <row r="26" spans="1:5">
      <c r="A26" s="4"/>
      <c r="B26" s="4"/>
      <c r="C26"/>
      <c r="D26" s="4"/>
      <c r="E26"/>
    </row>
    <row r="27" spans="1:5">
      <c r="A27" s="2" t="s">
        <v>58</v>
      </c>
      <c r="B27" s="5" t="s">
        <v>59</v>
      </c>
      <c r="C27"/>
      <c r="D27" s="5" t="s">
        <v>59</v>
      </c>
      <c r="E27"/>
    </row>
    <row r="28" spans="1:5">
      <c r="A28" s="2" t="s">
        <v>60</v>
      </c>
      <c r="B28" s="5" t="s">
        <v>61</v>
      </c>
      <c r="C28"/>
      <c r="D28" s="5" t="s">
        <v>61</v>
      </c>
      <c r="E28"/>
    </row>
    <row r="29" spans="1:5">
      <c r="A29" s="2" t="s">
        <v>62</v>
      </c>
      <c r="B29" s="5">
        <v>5</v>
      </c>
      <c r="C29"/>
      <c r="D29" s="5">
        <v>5</v>
      </c>
      <c r="E29"/>
    </row>
    <row r="30" spans="1:5">
      <c r="B30"/>
      <c r="C30"/>
      <c r="D30"/>
      <c r="E30"/>
    </row>
    <row r="31" spans="1:5">
      <c r="A31" s="2" t="s">
        <v>63</v>
      </c>
      <c r="B31" s="1" t="s">
        <v>64</v>
      </c>
      <c r="C31" s="5">
        <v>19</v>
      </c>
      <c r="D31" s="1" t="s">
        <v>64</v>
      </c>
      <c r="E31" s="5">
        <v>19</v>
      </c>
    </row>
    <row r="32" spans="1:5">
      <c r="B32" s="1" t="s">
        <v>65</v>
      </c>
      <c r="C32" s="5">
        <v>19</v>
      </c>
      <c r="D32" s="1" t="s">
        <v>65</v>
      </c>
      <c r="E32" s="5">
        <v>16</v>
      </c>
    </row>
    <row r="33" spans="1:5">
      <c r="B33" s="1" t="s">
        <v>66</v>
      </c>
      <c r="C33" s="5" t="str">
        <f>COUNTIF(B7:B25,"&lt;&gt;"&amp;"")</f>
        <v>0</v>
      </c>
      <c r="D33" s="1" t="s">
        <v>66</v>
      </c>
      <c r="E33" s="5" t="str">
        <f>COUNTIF(D7:D25,"&lt;&gt;"&amp;"")</f>
        <v>0</v>
      </c>
    </row>
    <row r="34" spans="1:5">
      <c r="B34" s="1" t="s">
        <v>67</v>
      </c>
      <c r="C34" s="6" t="str">
        <f>C33/C32</f>
        <v>0</v>
      </c>
      <c r="D34" s="1" t="s">
        <v>67</v>
      </c>
      <c r="E34" s="6" t="str">
        <f>E33/E32</f>
        <v>0</v>
      </c>
    </row>
    <row r="35" spans="1:5">
      <c r="B35" s="1" t="s">
        <v>68</v>
      </c>
      <c r="C35" s="5" t="str">
        <f>C32-C33</f>
        <v>0</v>
      </c>
      <c r="D35" s="1" t="s">
        <v>68</v>
      </c>
      <c r="E35" s="5" t="str">
        <f>E32-E33</f>
        <v>0</v>
      </c>
    </row>
    <row r="37" spans="1:5">
      <c r="B37" s="1" t="s">
        <v>69</v>
      </c>
      <c r="C37" s="5">
        <v>32</v>
      </c>
      <c r="D37" s="1" t="s">
        <v>69</v>
      </c>
      <c r="E37" s="5">
        <v>0</v>
      </c>
    </row>
    <row r="39" spans="1:5">
      <c r="B39" s="1" t="s">
        <v>85</v>
      </c>
      <c r="C39" s="5">
        <v>15</v>
      </c>
      <c r="D39" s="1" t="s">
        <v>72</v>
      </c>
      <c r="E39" s="5">
        <v>16</v>
      </c>
    </row>
    <row r="40" spans="1:5">
      <c r="B40" s="1" t="s">
        <v>98</v>
      </c>
      <c r="C40" s="5">
        <v>1</v>
      </c>
    </row>
    <row r="42" spans="1:5">
      <c r="D42" s="2" t="s">
        <v>75</v>
      </c>
    </row>
    <row r="43" spans="1:5">
      <c r="B43" s="2" t="s">
        <v>75</v>
      </c>
      <c r="D43" s="1" t="s">
        <v>82</v>
      </c>
      <c r="E43" s="5">
        <v>2</v>
      </c>
    </row>
    <row r="44" spans="1:5">
      <c r="B44" s="1" t="s">
        <v>77</v>
      </c>
      <c r="C44" s="5">
        <v>5</v>
      </c>
      <c r="D44" s="1" t="s">
        <v>77</v>
      </c>
      <c r="E44" s="5">
        <v>4</v>
      </c>
    </row>
    <row r="45" spans="1:5">
      <c r="B45" s="1" t="s">
        <v>82</v>
      </c>
      <c r="C45" s="5">
        <v>3</v>
      </c>
      <c r="D45" s="1" t="s">
        <v>59</v>
      </c>
      <c r="E45" s="5">
        <v>5</v>
      </c>
    </row>
    <row r="46" spans="1:5">
      <c r="B46" s="1" t="s">
        <v>59</v>
      </c>
      <c r="C46" s="5">
        <v>5</v>
      </c>
      <c r="D46" s="1" t="s">
        <v>81</v>
      </c>
      <c r="E46" s="5">
        <v>2</v>
      </c>
    </row>
    <row r="47" spans="1:5">
      <c r="B47" s="1" t="s">
        <v>81</v>
      </c>
      <c r="C47" s="5">
        <v>3</v>
      </c>
      <c r="D47" s="1" t="s">
        <v>79</v>
      </c>
      <c r="E47" s="5">
        <v>2</v>
      </c>
    </row>
    <row r="48" spans="1:5">
      <c r="B48" s="1" t="s">
        <v>79</v>
      </c>
      <c r="C48" s="5">
        <v>2</v>
      </c>
      <c r="D48" s="1" t="s">
        <v>80</v>
      </c>
      <c r="E48" s="5">
        <v>1</v>
      </c>
    </row>
    <row r="49" spans="1:5">
      <c r="B49" s="1" t="s">
        <v>80</v>
      </c>
      <c r="C49" s="5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C1"/>
    <mergeCell ref="D1:E1"/>
    <mergeCell ref="B2:C2"/>
    <mergeCell ref="D2:E2"/>
    <mergeCell ref="B3:C3"/>
    <mergeCell ref="D3:E3"/>
    <mergeCell ref="B4:C4"/>
    <mergeCell ref="D4:E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C19"/>
    <mergeCell ref="D19:E19"/>
    <mergeCell ref="B20:C20"/>
    <mergeCell ref="D20:E20"/>
    <mergeCell ref="B21:C21"/>
    <mergeCell ref="D21:E21"/>
    <mergeCell ref="B22:C22"/>
    <mergeCell ref="D22:E22"/>
    <mergeCell ref="B23:C23"/>
    <mergeCell ref="D23:E23"/>
    <mergeCell ref="B24:C24"/>
    <mergeCell ref="D24:E24"/>
    <mergeCell ref="B25:C25"/>
    <mergeCell ref="D25:E25"/>
    <mergeCell ref="B26:C26"/>
    <mergeCell ref="D26:E26"/>
    <mergeCell ref="B27:C27"/>
    <mergeCell ref="D27:E27"/>
    <mergeCell ref="B28:C28"/>
    <mergeCell ref="D28:E28"/>
    <mergeCell ref="B29:C29"/>
    <mergeCell ref="D29:E29"/>
    <mergeCell ref="B30:C30"/>
    <mergeCell ref="D30:E3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MAN OSD</vt:lpstr>
      <vt:lpstr>PNS OSD</vt:lpstr>
      <vt:lpstr>WAT OSD</vt:lpstr>
      <vt:lpstr>WEL OSD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2026-04-16T10:01:50+08:00</dcterms:created>
  <dcterms:modified xsi:type="dcterms:W3CDTF">2026-04-16T10:01:50+08:00</dcterms:modified>
  <dc:title>Untitled Spreadsheet</dc:title>
  <dc:description/>
  <dc:subject/>
  <cp:keywords/>
  <cp:category/>
</cp:coreProperties>
</file>