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<sst xmlns="http://schemas.openxmlformats.org/spreadsheetml/2006/main" uniqueCount="174">
  <si>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</si>
  <si>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</si>
  <si>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</si>
  <si>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</si>
  <si>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</si>
  <si>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</si>
  <si>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</si>
  <si>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</si>
  <si>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</si>
  <si>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</si>
  <si>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</si>
  <si>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</si>
  <si>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</si>
  <si>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</si>
  <si>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2025-11-28</t>
  </si>
  <si>
    <t>End Date</t>
  </si>
  <si>
    <t>2026-01-01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</si>
  <si>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</si>
  <si>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</si>
  <si>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</si>
  <si>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</si>
  <si>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</si>
  <si>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</si>
  <si>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</si>
  <si>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</si>
  <si>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</si>
  <si>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</si>
  <si>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</si>
  <si>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</si>
  <si>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</si>
  <si>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</si>
  <si>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</si>
  <si>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</si>
  <si>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</si>
  <si>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</si>
  <si>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</si>
  <si>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</si>
  <si>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</si>
  <si>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BU</t>
  </si>
  <si>
    <t>BZ</t>
  </si>
  <si>
    <t>CB</t>
  </si>
  <si>
    <t>CJ</t>
  </si>
  <si>
    <t>CQ</t>
  </si>
  <si>
    <t>CY</t>
  </si>
  <si>
    <t>EL</t>
  </si>
  <si>
    <t>EP</t>
  </si>
  <si>
    <t>FB</t>
  </si>
  <si>
    <t>FE</t>
  </si>
  <si>
    <t>FF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</si>
  <si>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</si>
  <si>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</si>
  <si>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</si>
  <si>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</si>
  <si>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</si>
  <si>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</si>
  <si>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</si>
  <si>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</si>
  <si>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</si>
  <si>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</si>
  <si>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</si>
  <si>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</si>
  <si>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HZ</t>
  </si>
  <si>
    <t>JR</t>
  </si>
  <si>
    <t>KB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</si>
  <si>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</si>
  <si>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</si>
  <si>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</si>
  <si>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</si>
  <si>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</si>
  <si>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</si>
  <si>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</si>
  <si>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</si>
  <si>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</si>
  <si>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</si>
  <si>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</si>
  <si>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</si>
  <si>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</si>
  <si>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</si>
  <si>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</si>
  <si>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</si>
  <si>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</si>
  <si>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</si>
  <si>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</si>
  <si>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</si>
  <si>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</si>
  <si>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</si>
  <si>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</si>
  <si>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</si>
  <si>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</si>
  <si>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</si>
  <si>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</si>
  <si>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</si>
  <si>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</si>
  <si>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</si>
  <si>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</si>
  <si>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</si>
  <si>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</si>
  <si>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</si>
  <si>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</si>
  <si>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</si>
  <si>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TM</t>
  </si>
  <si>
    <t>TR</t>
  </si>
  <si>
    <t>TS</t>
  </si>
  <si>
    <t>TV</t>
  </si>
  <si>
    <t>TY</t>
  </si>
  <si>
    <t>UC</t>
  </si>
  <si>
    <t>VX</t>
  </si>
  <si>
    <t>WA</t>
  </si>
  <si>
    <t>WB</t>
  </si>
  <si>
    <t>WR</t>
  </si>
  <si>
    <t>YF</t>
  </si>
  <si>
    <t>YI</t>
  </si>
  <si>
    <t>YQ</t>
  </si>
  <si>
    <t>YU</t>
  </si>
  <si>
    <t>DN</t>
  </si>
  <si>
    <t>QT</t>
  </si>
  <si>
    <t>VC</t>
  </si>
  <si>
    <t>Report Start Date</t>
  </si>
  <si>
    <t>2025-12-19</t>
  </si>
  <si>
    <t>Report End Date</t>
  </si>
  <si>
    <t>2025-12-25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</si>
  <si>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</si>
  <si>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</si>
  <si>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</si>
  <si>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</si>
  <si>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</si>
  <si>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</si>
  <si>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</si>
  <si>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</si>
  <si>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</si>
  <si>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</si>
  <si>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</si>
  <si>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</si>
  <si>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</si>
  <si>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</si>
  <si>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</si>
  <si>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</si>
  <si>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</si>
  <si>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2025-12-16</t>
  </si>
  <si>
    <t>2025-12-02</t>
  </si>
  <si>
    <t>Count of "1 Bay"</t>
  </si>
  <si>
    <t>2025-12-22</t>
  </si>
  <si>
    <t>2025-12-12</t>
  </si>
  <si>
    <t>2025-12-04</t>
  </si>
  <si>
    <t>2025-12-10</t>
  </si>
  <si>
    <t>2025-12-03</t>
  </si>
  <si>
    <t>2025-12-11</t>
  </si>
  <si>
    <t>2025-12-09</t>
  </si>
  <si>
    <t>2025-12-17</t>
  </si>
  <si>
    <t>2025-12-15</t>
  </si>
  <si>
    <t>2025-12-05</t>
  </si>
  <si>
    <t>2025-12-18</t>
  </si>
  <si>
    <t>2025-12-23</t>
  </si>
  <si>
    <t>2025-12-08</t>
  </si>
  <si>
    <t>2025-12-01</t>
  </si>
  <si>
    <t>PNS</t>
  </si>
  <si>
    <t>自由PLAN</t>
  </si>
  <si>
    <t>1.5 Bay</t>
  </si>
  <si>
    <t>Count of "自由PLAN"</t>
  </si>
  <si>
    <t>Count of "1.5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</si>
  <si>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</si>
  <si>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</si>
  <si>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</si>
  <si>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</si>
  <si>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</si>
  <si>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</si>
  <si>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</si>
  <si>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Count of "已轉其他品牌陳列"</t>
  </si>
  <si>
    <t>Count of "8 Bay"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</si>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</sst>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3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31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34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34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31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34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31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34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27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31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34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34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34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34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69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34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/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34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31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34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34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31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34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24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34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34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34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34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31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31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34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31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/>
      <c r="M91"/>
      <c r="N91" s="1"/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/>
      <c r="M92"/>
      <c r="N92" s="1"/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/>
      <c r="M93"/>
      <c r="N93" s="1" t="s">
        <v>24</v>
      </c>
      <c r="O93"/>
    </row>
    <row r="94" spans="1:15">
      <c r="A94" s="4"/>
      <c r="B94" s="4"/>
      <c r="C94"/>
      <c r="D94" s="4"/>
      <c r="E94"/>
      <c r="F94" s="4"/>
      <c r="G94"/>
      <c r="H94" s="4"/>
      <c r="I94"/>
      <c r="J94" s="4"/>
      <c r="K94"/>
      <c r="L94" s="4"/>
      <c r="M94"/>
      <c r="N94" s="4"/>
      <c r="O94"/>
    </row>
    <row r="95" spans="1:15">
      <c r="A95" s="2" t="s">
        <v>117</v>
      </c>
      <c r="B95" s="5" t="s">
        <v>118</v>
      </c>
      <c r="C95"/>
      <c r="D95" s="5" t="s">
        <v>118</v>
      </c>
      <c r="E95"/>
      <c r="F95" s="5" t="s">
        <v>118</v>
      </c>
      <c r="G95"/>
      <c r="H95" s="5" t="s">
        <v>118</v>
      </c>
      <c r="I95"/>
      <c r="J95" s="5" t="s">
        <v>118</v>
      </c>
      <c r="K95"/>
      <c r="L95" s="5" t="s">
        <v>118</v>
      </c>
      <c r="M95"/>
      <c r="N95" s="5" t="s">
        <v>118</v>
      </c>
      <c r="O95"/>
    </row>
    <row r="96" spans="1:15">
      <c r="A96" s="2" t="s">
        <v>119</v>
      </c>
      <c r="B96" s="5" t="s">
        <v>120</v>
      </c>
      <c r="C96"/>
      <c r="D96" s="5" t="s">
        <v>120</v>
      </c>
      <c r="E96"/>
      <c r="F96" s="5" t="s">
        <v>120</v>
      </c>
      <c r="G96"/>
      <c r="H96" s="5" t="s">
        <v>120</v>
      </c>
      <c r="I96"/>
      <c r="J96" s="5" t="s">
        <v>120</v>
      </c>
      <c r="K96"/>
      <c r="L96" s="5" t="s">
        <v>120</v>
      </c>
      <c r="M96"/>
      <c r="N96" s="5" t="s">
        <v>120</v>
      </c>
      <c r="O96"/>
    </row>
    <row r="97" spans="1:15">
      <c r="A97" s="2" t="s">
        <v>121</v>
      </c>
      <c r="B97" s="5">
        <v>5</v>
      </c>
      <c r="C97"/>
      <c r="D97" s="5">
        <v>5</v>
      </c>
      <c r="E97"/>
      <c r="F97" s="5">
        <v>5</v>
      </c>
      <c r="G97"/>
      <c r="H97" s="5">
        <v>5</v>
      </c>
      <c r="I97"/>
      <c r="J97" s="5">
        <v>5</v>
      </c>
      <c r="K97"/>
      <c r="L97" s="5">
        <v>5</v>
      </c>
      <c r="M97"/>
      <c r="N97" s="5">
        <v>5</v>
      </c>
      <c r="O97"/>
    </row>
    <row r="98" spans="1:15"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" t="s">
        <v>122</v>
      </c>
      <c r="B99" s="1" t="s">
        <v>123</v>
      </c>
      <c r="C99" s="5">
        <v>87</v>
      </c>
      <c r="D99" s="1" t="s">
        <v>123</v>
      </c>
      <c r="E99" s="5">
        <v>87</v>
      </c>
      <c r="F99" s="1" t="s">
        <v>123</v>
      </c>
      <c r="G99" s="5">
        <v>87</v>
      </c>
      <c r="H99" s="1" t="s">
        <v>123</v>
      </c>
      <c r="I99" s="5">
        <v>87</v>
      </c>
      <c r="J99" s="1" t="s">
        <v>123</v>
      </c>
      <c r="K99" s="5">
        <v>87</v>
      </c>
      <c r="L99" s="1" t="s">
        <v>123</v>
      </c>
      <c r="M99" s="5">
        <v>87</v>
      </c>
      <c r="N99" s="1" t="s">
        <v>123</v>
      </c>
      <c r="O99" s="5">
        <v>87</v>
      </c>
    </row>
    <row r="100" spans="1:15">
      <c r="B100" s="1" t="s">
        <v>124</v>
      </c>
      <c r="C100" s="5">
        <v>3</v>
      </c>
      <c r="D100" s="1" t="s">
        <v>124</v>
      </c>
      <c r="E100" s="5">
        <v>5</v>
      </c>
      <c r="F100" s="1" t="s">
        <v>124</v>
      </c>
      <c r="G100" s="5">
        <v>3</v>
      </c>
      <c r="H100" s="1" t="s">
        <v>124</v>
      </c>
      <c r="I100" s="5">
        <v>5</v>
      </c>
      <c r="J100" s="1" t="s">
        <v>124</v>
      </c>
      <c r="K100" s="5">
        <v>4</v>
      </c>
      <c r="L100" s="1" t="s">
        <v>124</v>
      </c>
      <c r="M100" s="5">
        <v>84</v>
      </c>
      <c r="N100" s="1" t="s">
        <v>124</v>
      </c>
      <c r="O100" s="5">
        <v>87</v>
      </c>
    </row>
    <row r="101" spans="1:15">
      <c r="B101" s="1" t="s">
        <v>125</v>
      </c>
      <c r="C101" s="5" t="str">
        <f>COUNTIF(B7:B93,"&lt;&gt;"&amp;"")</f>
        <v>0</v>
      </c>
      <c r="D101" s="1" t="s">
        <v>125</v>
      </c>
      <c r="E101" s="5" t="str">
        <f>COUNTIF(D7:D93,"&lt;&gt;"&amp;"")</f>
        <v>0</v>
      </c>
      <c r="F101" s="1" t="s">
        <v>125</v>
      </c>
      <c r="G101" s="5" t="str">
        <f>COUNTIF(F7:F93,"&lt;&gt;"&amp;"")</f>
        <v>0</v>
      </c>
      <c r="H101" s="1" t="s">
        <v>125</v>
      </c>
      <c r="I101" s="5" t="str">
        <f>COUNTIF(H7:H93,"&lt;&gt;"&amp;"")</f>
        <v>0</v>
      </c>
      <c r="J101" s="1" t="s">
        <v>125</v>
      </c>
      <c r="K101" s="5" t="str">
        <f>COUNTIF(J7:J93,"&lt;&gt;"&amp;"")</f>
        <v>0</v>
      </c>
      <c r="L101" s="1" t="s">
        <v>125</v>
      </c>
      <c r="M101" s="5" t="str">
        <f>COUNTIF(L7:L93,"&lt;&gt;"&amp;"")</f>
        <v>0</v>
      </c>
      <c r="N101" s="1" t="s">
        <v>125</v>
      </c>
      <c r="O101" s="5" t="str">
        <f>COUNTIF(N7:N93,"&lt;&gt;"&amp;"")</f>
        <v>0</v>
      </c>
    </row>
    <row r="102" spans="1:15">
      <c r="B102" s="1" t="s">
        <v>126</v>
      </c>
      <c r="C102" s="6" t="str">
        <f>C101/C100</f>
        <v>0</v>
      </c>
      <c r="D102" s="1" t="s">
        <v>126</v>
      </c>
      <c r="E102" s="6" t="str">
        <f>E101/E100</f>
        <v>0</v>
      </c>
      <c r="F102" s="1" t="s">
        <v>126</v>
      </c>
      <c r="G102" s="6" t="str">
        <f>G101/G100</f>
        <v>0</v>
      </c>
      <c r="H102" s="1" t="s">
        <v>126</v>
      </c>
      <c r="I102" s="6" t="str">
        <f>I101/I100</f>
        <v>0</v>
      </c>
      <c r="J102" s="1" t="s">
        <v>126</v>
      </c>
      <c r="K102" s="6" t="str">
        <f>K101/K100</f>
        <v>0</v>
      </c>
      <c r="L102" s="1" t="s">
        <v>126</v>
      </c>
      <c r="M102" s="6" t="str">
        <f>M101/M100</f>
        <v>0</v>
      </c>
      <c r="N102" s="1" t="s">
        <v>126</v>
      </c>
      <c r="O102" s="6" t="str">
        <f>O101/O100</f>
        <v>0</v>
      </c>
    </row>
    <row r="103" spans="1:15">
      <c r="B103" s="1" t="s">
        <v>127</v>
      </c>
      <c r="C103" s="5" t="str">
        <f>C100-C101</f>
        <v>0</v>
      </c>
      <c r="D103" s="1" t="s">
        <v>127</v>
      </c>
      <c r="E103" s="5" t="str">
        <f>E100-E101</f>
        <v>0</v>
      </c>
      <c r="F103" s="1" t="s">
        <v>127</v>
      </c>
      <c r="G103" s="5" t="str">
        <f>G100-G101</f>
        <v>0</v>
      </c>
      <c r="H103" s="1" t="s">
        <v>127</v>
      </c>
      <c r="I103" s="5" t="str">
        <f>I100-I101</f>
        <v>0</v>
      </c>
      <c r="J103" s="1" t="s">
        <v>127</v>
      </c>
      <c r="K103" s="5" t="str">
        <f>K100-K101</f>
        <v>0</v>
      </c>
      <c r="L103" s="1" t="s">
        <v>127</v>
      </c>
      <c r="M103" s="5" t="str">
        <f>M100-M101</f>
        <v>0</v>
      </c>
      <c r="N103" s="1" t="s">
        <v>127</v>
      </c>
      <c r="O103" s="5" t="str">
        <f>O100-O101</f>
        <v>0</v>
      </c>
    </row>
    <row r="105" spans="1:15">
      <c r="B105" s="1" t="s">
        <v>128</v>
      </c>
      <c r="C105" s="5">
        <v>5</v>
      </c>
      <c r="D105" s="1" t="s">
        <v>128</v>
      </c>
      <c r="E105" s="5">
        <v>8</v>
      </c>
      <c r="F105" s="1" t="s">
        <v>128</v>
      </c>
      <c r="G105" s="5">
        <v>3</v>
      </c>
      <c r="H105" s="1" t="s">
        <v>128</v>
      </c>
      <c r="I105" s="5">
        <v>7</v>
      </c>
      <c r="J105" s="1" t="s">
        <v>128</v>
      </c>
      <c r="K105" s="5">
        <v>3</v>
      </c>
      <c r="L105" s="1" t="s">
        <v>128</v>
      </c>
      <c r="M105" s="5">
        <v>0</v>
      </c>
      <c r="N105" s="1" t="s">
        <v>128</v>
      </c>
      <c r="O105" s="5">
        <v>254</v>
      </c>
    </row>
    <row r="107" spans="1:15">
      <c r="B107" s="1" t="s">
        <v>129</v>
      </c>
      <c r="C107" s="5">
        <v>3</v>
      </c>
      <c r="D107" s="1" t="s">
        <v>129</v>
      </c>
      <c r="E107" s="5">
        <v>5</v>
      </c>
      <c r="F107" s="1" t="s">
        <v>129</v>
      </c>
      <c r="G107" s="5">
        <v>3</v>
      </c>
      <c r="H107" s="1" t="s">
        <v>129</v>
      </c>
      <c r="I107" s="5">
        <v>4</v>
      </c>
      <c r="J107" s="1" t="s">
        <v>129</v>
      </c>
      <c r="K107" s="5">
        <v>3</v>
      </c>
      <c r="L107" s="1" t="s">
        <v>130</v>
      </c>
      <c r="M107" s="5">
        <v>83</v>
      </c>
      <c r="N107" s="1" t="s">
        <v>131</v>
      </c>
      <c r="O107" s="5">
        <v>23</v>
      </c>
    </row>
    <row r="108" spans="1:15">
      <c r="H108" s="1" t="s">
        <v>132</v>
      </c>
      <c r="I108" s="5">
        <v>1</v>
      </c>
      <c r="J108" s="1" t="s">
        <v>132</v>
      </c>
      <c r="K108" s="5">
        <v>1</v>
      </c>
      <c r="L108" s="1" t="s">
        <v>133</v>
      </c>
      <c r="M108" s="5">
        <v>1</v>
      </c>
      <c r="N108" s="1" t="s">
        <v>134</v>
      </c>
      <c r="O108" s="5">
        <v>51</v>
      </c>
    </row>
    <row r="109" spans="1:15">
      <c r="N109" s="1" t="s">
        <v>135</v>
      </c>
      <c r="O109" s="5">
        <v>6</v>
      </c>
    </row>
    <row r="110" spans="1:15">
      <c r="B110" s="2" t="s">
        <v>136</v>
      </c>
      <c r="D110" s="2" t="s">
        <v>136</v>
      </c>
      <c r="F110" s="2" t="s">
        <v>136</v>
      </c>
      <c r="N110" s="1" t="s">
        <v>137</v>
      </c>
      <c r="O110" s="5">
        <v>3</v>
      </c>
    </row>
    <row r="111" spans="1:15">
      <c r="B111" s="1" t="s">
        <v>138</v>
      </c>
      <c r="C111" s="5">
        <v>2</v>
      </c>
      <c r="D111" s="1" t="s">
        <v>138</v>
      </c>
      <c r="E111" s="5">
        <v>2</v>
      </c>
      <c r="F111" s="1" t="s">
        <v>139</v>
      </c>
      <c r="G111" s="5">
        <v>1</v>
      </c>
      <c r="H111" s="2" t="s">
        <v>136</v>
      </c>
      <c r="J111" s="2" t="s">
        <v>136</v>
      </c>
      <c r="L111" s="2" t="s">
        <v>136</v>
      </c>
      <c r="N111" s="1" t="s">
        <v>140</v>
      </c>
      <c r="O111" s="5">
        <v>1</v>
      </c>
    </row>
    <row r="112" spans="1:15">
      <c r="B112" s="1" t="s">
        <v>141</v>
      </c>
      <c r="C112" s="5">
        <v>1</v>
      </c>
      <c r="D112" s="1" t="s">
        <v>139</v>
      </c>
      <c r="E112" s="5">
        <v>2</v>
      </c>
      <c r="F112" s="1" t="s">
        <v>138</v>
      </c>
      <c r="G112" s="5">
        <v>1</v>
      </c>
      <c r="H112" s="1" t="s">
        <v>138</v>
      </c>
      <c r="I112" s="5">
        <v>2</v>
      </c>
      <c r="J112" s="1" t="s">
        <v>138</v>
      </c>
      <c r="K112" s="5">
        <v>2</v>
      </c>
      <c r="L112" s="1" t="s">
        <v>142</v>
      </c>
      <c r="M112" s="5">
        <v>6</v>
      </c>
    </row>
    <row r="113" spans="1:15">
      <c r="D113" s="1" t="s">
        <v>141</v>
      </c>
      <c r="E113" s="5">
        <v>1</v>
      </c>
      <c r="F113" s="1" t="s">
        <v>141</v>
      </c>
      <c r="G113" s="5">
        <v>1</v>
      </c>
      <c r="H113" s="1" t="s">
        <v>139</v>
      </c>
      <c r="I113" s="5">
        <v>2</v>
      </c>
      <c r="J113" s="1" t="s">
        <v>143</v>
      </c>
      <c r="K113" s="5">
        <v>1</v>
      </c>
      <c r="L113" s="1" t="s">
        <v>144</v>
      </c>
      <c r="M113" s="5">
        <v>7</v>
      </c>
    </row>
    <row r="114" spans="1:15">
      <c r="H114" s="1" t="s">
        <v>141</v>
      </c>
      <c r="I114" s="5">
        <v>1</v>
      </c>
      <c r="J114" s="1" t="s">
        <v>139</v>
      </c>
      <c r="K114" s="5">
        <v>1</v>
      </c>
      <c r="L114" s="1" t="s">
        <v>145</v>
      </c>
      <c r="M114" s="5">
        <v>8</v>
      </c>
      <c r="N114" s="2" t="s">
        <v>136</v>
      </c>
    </row>
    <row r="115" spans="1:15">
      <c r="L115" s="1" t="s">
        <v>138</v>
      </c>
      <c r="M115" s="5">
        <v>6</v>
      </c>
      <c r="N115" s="1" t="s">
        <v>142</v>
      </c>
      <c r="O115" s="5">
        <v>6</v>
      </c>
    </row>
    <row r="116" spans="1:15">
      <c r="L116" s="1" t="s">
        <v>146</v>
      </c>
      <c r="M116" s="5">
        <v>9</v>
      </c>
      <c r="N116" s="1" t="s">
        <v>144</v>
      </c>
      <c r="O116" s="5">
        <v>7</v>
      </c>
    </row>
    <row r="117" spans="1:15">
      <c r="L117" s="1" t="s">
        <v>141</v>
      </c>
      <c r="M117" s="5">
        <v>5</v>
      </c>
      <c r="N117" s="1" t="s">
        <v>145</v>
      </c>
      <c r="O117" s="5">
        <v>5</v>
      </c>
    </row>
    <row r="118" spans="1:15">
      <c r="L118" s="1" t="s">
        <v>147</v>
      </c>
      <c r="M118" s="5">
        <v>3</v>
      </c>
      <c r="N118" s="1" t="s">
        <v>138</v>
      </c>
      <c r="O118" s="5">
        <v>6</v>
      </c>
    </row>
    <row r="119" spans="1:15">
      <c r="L119" s="1" t="s">
        <v>148</v>
      </c>
      <c r="M119" s="5">
        <v>8</v>
      </c>
      <c r="N119" s="1" t="s">
        <v>146</v>
      </c>
      <c r="O119" s="5">
        <v>12</v>
      </c>
    </row>
    <row r="120" spans="1:15">
      <c r="L120" s="1" t="s">
        <v>149</v>
      </c>
      <c r="M120" s="5">
        <v>2</v>
      </c>
      <c r="N120" s="1" t="s">
        <v>141</v>
      </c>
      <c r="O120" s="5">
        <v>5</v>
      </c>
    </row>
    <row r="121" spans="1:15">
      <c r="L121" s="1" t="s">
        <v>150</v>
      </c>
      <c r="M121" s="5">
        <v>2</v>
      </c>
      <c r="N121" s="1" t="s">
        <v>147</v>
      </c>
      <c r="O121" s="5">
        <v>2</v>
      </c>
    </row>
    <row r="122" spans="1:15">
      <c r="L122" s="1" t="s">
        <v>143</v>
      </c>
      <c r="M122" s="5">
        <v>5</v>
      </c>
      <c r="N122" s="1" t="s">
        <v>148</v>
      </c>
      <c r="O122" s="5">
        <v>8</v>
      </c>
    </row>
    <row r="123" spans="1:15">
      <c r="L123" s="1" t="s">
        <v>151</v>
      </c>
      <c r="M123" s="5">
        <v>5</v>
      </c>
      <c r="N123" s="1" t="s">
        <v>118</v>
      </c>
      <c r="O123" s="5">
        <v>3</v>
      </c>
    </row>
    <row r="124" spans="1:15">
      <c r="L124" s="1" t="s">
        <v>139</v>
      </c>
      <c r="M124" s="5">
        <v>6</v>
      </c>
      <c r="N124" s="1" t="s">
        <v>149</v>
      </c>
      <c r="O124" s="5">
        <v>1</v>
      </c>
    </row>
    <row r="125" spans="1:15">
      <c r="L125" s="1" t="s">
        <v>152</v>
      </c>
      <c r="M125" s="5">
        <v>6</v>
      </c>
      <c r="N125" s="1" t="s">
        <v>150</v>
      </c>
      <c r="O125" s="5">
        <v>2</v>
      </c>
    </row>
    <row r="126" spans="1:15">
      <c r="L126" s="1" t="s">
        <v>153</v>
      </c>
      <c r="M126" s="5">
        <v>3</v>
      </c>
      <c r="N126" s="1" t="s">
        <v>143</v>
      </c>
      <c r="O126" s="5">
        <v>8</v>
      </c>
    </row>
    <row r="127" spans="1:15">
      <c r="L127" s="1" t="s">
        <v>118</v>
      </c>
      <c r="M127" s="5">
        <v>1</v>
      </c>
      <c r="N127" s="1" t="s">
        <v>151</v>
      </c>
      <c r="O127" s="5">
        <v>6</v>
      </c>
    </row>
    <row r="128" spans="1:15">
      <c r="L128" s="1" t="s">
        <v>154</v>
      </c>
      <c r="M128" s="5">
        <v>2</v>
      </c>
      <c r="N128" s="1" t="s">
        <v>139</v>
      </c>
      <c r="O128" s="5">
        <v>5</v>
      </c>
    </row>
    <row r="129" spans="1:15">
      <c r="N129" s="1" t="s">
        <v>152</v>
      </c>
      <c r="O129" s="5">
        <v>7</v>
      </c>
    </row>
    <row r="130" spans="1:15">
      <c r="N130" s="1" t="s">
        <v>153</v>
      </c>
      <c r="O130" s="5">
        <v>2</v>
      </c>
    </row>
    <row r="131" spans="1:15">
      <c r="N131" s="1" t="s">
        <v>154</v>
      </c>
      <c r="O13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155</v>
      </c>
      <c r="C1"/>
      <c r="D1" s="1" t="s">
        <v>155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156</v>
      </c>
      <c r="C7"/>
      <c r="D7" s="1" t="s">
        <v>23</v>
      </c>
      <c r="E7"/>
    </row>
    <row r="8" spans="1:5">
      <c r="A8" s="1">
        <v>159</v>
      </c>
      <c r="B8" s="1" t="s">
        <v>156</v>
      </c>
      <c r="C8"/>
      <c r="D8" s="1" t="s">
        <v>23</v>
      </c>
      <c r="E8"/>
    </row>
    <row r="9" spans="1:5">
      <c r="A9" s="1">
        <v>185</v>
      </c>
      <c r="B9" s="1" t="s">
        <v>156</v>
      </c>
      <c r="C9"/>
      <c r="D9" s="1" t="s">
        <v>23</v>
      </c>
      <c r="E9"/>
    </row>
    <row r="10" spans="1:5">
      <c r="A10" s="1">
        <v>232</v>
      </c>
      <c r="B10" s="1" t="s">
        <v>156</v>
      </c>
      <c r="C10"/>
      <c r="D10" s="1" t="s">
        <v>23</v>
      </c>
      <c r="E10"/>
    </row>
    <row r="11" spans="1:5">
      <c r="A11" s="1">
        <v>268</v>
      </c>
      <c r="B11" s="1" t="s">
        <v>156</v>
      </c>
      <c r="C11"/>
      <c r="D11" s="1" t="s">
        <v>23</v>
      </c>
      <c r="E11"/>
    </row>
    <row r="12" spans="1:5">
      <c r="A12" s="1">
        <v>296</v>
      </c>
      <c r="B12" s="1" t="s">
        <v>156</v>
      </c>
      <c r="C12"/>
      <c r="D12" s="1" t="s">
        <v>23</v>
      </c>
      <c r="E12"/>
    </row>
    <row r="13" spans="1:5">
      <c r="A13" s="1">
        <v>3637</v>
      </c>
      <c r="B13" s="1" t="s">
        <v>156</v>
      </c>
      <c r="C13"/>
      <c r="D13" s="1" t="s">
        <v>23</v>
      </c>
      <c r="E13"/>
    </row>
    <row r="14" spans="1:5">
      <c r="A14" s="1">
        <v>41</v>
      </c>
      <c r="B14" s="1" t="s">
        <v>156</v>
      </c>
      <c r="C14"/>
      <c r="D14" s="1" t="s">
        <v>23</v>
      </c>
      <c r="E14"/>
    </row>
    <row r="15" spans="1:5">
      <c r="A15" s="1">
        <v>423</v>
      </c>
      <c r="B15" s="1" t="s">
        <v>156</v>
      </c>
      <c r="C15"/>
      <c r="D15" s="1" t="s">
        <v>23</v>
      </c>
      <c r="E15"/>
    </row>
    <row r="16" spans="1:5">
      <c r="A16" s="1">
        <v>424</v>
      </c>
      <c r="B16" s="1" t="s">
        <v>69</v>
      </c>
      <c r="C16"/>
      <c r="D16" s="1" t="s">
        <v>23</v>
      </c>
      <c r="E16"/>
    </row>
    <row r="17" spans="1:5">
      <c r="A17" s="1">
        <v>453</v>
      </c>
      <c r="B17" s="1" t="s">
        <v>156</v>
      </c>
      <c r="C17"/>
      <c r="D17" s="1" t="s">
        <v>23</v>
      </c>
      <c r="E17"/>
    </row>
    <row r="18" spans="1:5">
      <c r="A18" s="1">
        <v>466</v>
      </c>
      <c r="B18" s="1" t="s">
        <v>156</v>
      </c>
      <c r="C18"/>
      <c r="D18" s="1" t="s">
        <v>23</v>
      </c>
      <c r="E18"/>
    </row>
    <row r="19" spans="1:5">
      <c r="A19" s="1">
        <v>476</v>
      </c>
      <c r="B19" s="1" t="s">
        <v>157</v>
      </c>
      <c r="C19"/>
      <c r="D19" s="1" t="s">
        <v>23</v>
      </c>
      <c r="E19"/>
    </row>
    <row r="20" spans="1:5">
      <c r="A20" s="1">
        <v>485</v>
      </c>
      <c r="B20" s="1" t="s">
        <v>156</v>
      </c>
      <c r="C20"/>
      <c r="D20" s="1" t="s">
        <v>23</v>
      </c>
      <c r="E20"/>
    </row>
    <row r="21" spans="1:5">
      <c r="A21" s="1">
        <v>650</v>
      </c>
      <c r="B21" s="1" t="s">
        <v>156</v>
      </c>
      <c r="C21"/>
      <c r="D21" s="1" t="s">
        <v>23</v>
      </c>
      <c r="E21"/>
    </row>
    <row r="22" spans="1:5">
      <c r="A22" s="1">
        <v>670</v>
      </c>
      <c r="B22" s="1" t="s">
        <v>156</v>
      </c>
      <c r="C22"/>
      <c r="D22" s="1" t="s">
        <v>23</v>
      </c>
      <c r="E22"/>
    </row>
    <row r="23" spans="1:5">
      <c r="A23" s="1">
        <v>681</v>
      </c>
      <c r="B23" s="1" t="s">
        <v>156</v>
      </c>
      <c r="C23"/>
      <c r="D23" s="1" t="s">
        <v>23</v>
      </c>
      <c r="E23"/>
    </row>
    <row r="24" spans="1:5">
      <c r="A24" s="1">
        <v>685</v>
      </c>
      <c r="B24" s="1" t="s">
        <v>156</v>
      </c>
      <c r="C24"/>
      <c r="D24" s="1" t="s">
        <v>23</v>
      </c>
      <c r="E24"/>
    </row>
    <row r="25" spans="1:5">
      <c r="A25" s="1">
        <v>692</v>
      </c>
      <c r="B25" s="1" t="s">
        <v>156</v>
      </c>
      <c r="C25"/>
      <c r="D25" s="1" t="s">
        <v>23</v>
      </c>
      <c r="E25"/>
    </row>
    <row r="26" spans="1:5">
      <c r="A26" s="1">
        <v>696</v>
      </c>
      <c r="B26" s="1" t="s">
        <v>156</v>
      </c>
      <c r="C26"/>
      <c r="D26" s="1" t="s">
        <v>23</v>
      </c>
      <c r="E26"/>
    </row>
    <row r="27" spans="1:5">
      <c r="A27" s="4"/>
      <c r="B27" s="4"/>
      <c r="C27"/>
      <c r="D27" s="4"/>
      <c r="E27"/>
    </row>
    <row r="28" spans="1:5">
      <c r="A28" s="2" t="s">
        <v>117</v>
      </c>
      <c r="B28" s="5" t="s">
        <v>118</v>
      </c>
      <c r="C28"/>
      <c r="D28" s="5" t="s">
        <v>118</v>
      </c>
      <c r="E28"/>
    </row>
    <row r="29" spans="1:5">
      <c r="A29" s="2" t="s">
        <v>119</v>
      </c>
      <c r="B29" s="5" t="s">
        <v>120</v>
      </c>
      <c r="C29"/>
      <c r="D29" s="5" t="s">
        <v>120</v>
      </c>
      <c r="E29"/>
    </row>
    <row r="30" spans="1:5">
      <c r="A30" s="2" t="s">
        <v>121</v>
      </c>
      <c r="B30" s="5">
        <v>5</v>
      </c>
      <c r="C30"/>
      <c r="D30" s="5">
        <v>5</v>
      </c>
      <c r="E30"/>
    </row>
    <row r="31" spans="1:5">
      <c r="B31"/>
      <c r="C31"/>
      <c r="D31"/>
      <c r="E31"/>
    </row>
    <row r="32" spans="1:5">
      <c r="A32" s="2" t="s">
        <v>122</v>
      </c>
      <c r="B32" s="1" t="s">
        <v>123</v>
      </c>
      <c r="C32" s="5">
        <v>20</v>
      </c>
      <c r="D32" s="1" t="s">
        <v>123</v>
      </c>
      <c r="E32" s="5">
        <v>20</v>
      </c>
    </row>
    <row r="33" spans="1:5">
      <c r="B33" s="1" t="s">
        <v>124</v>
      </c>
      <c r="C33" s="5">
        <v>20</v>
      </c>
      <c r="D33" s="1" t="s">
        <v>124</v>
      </c>
      <c r="E33" s="5">
        <v>20</v>
      </c>
    </row>
    <row r="34" spans="1:5">
      <c r="B34" s="1" t="s">
        <v>125</v>
      </c>
      <c r="C34" s="5" t="str">
        <f>COUNTIF(B7:B26,"&lt;&gt;"&amp;"")</f>
        <v>0</v>
      </c>
      <c r="D34" s="1" t="s">
        <v>125</v>
      </c>
      <c r="E34" s="5" t="str">
        <f>COUNTIF(D7:D26,"&lt;&gt;"&amp;"")</f>
        <v>0</v>
      </c>
    </row>
    <row r="35" spans="1:5">
      <c r="B35" s="1" t="s">
        <v>126</v>
      </c>
      <c r="C35" s="6" t="str">
        <f>C34/C33</f>
        <v>0</v>
      </c>
      <c r="D35" s="1" t="s">
        <v>126</v>
      </c>
      <c r="E35" s="6" t="str">
        <f>E34/E33</f>
        <v>0</v>
      </c>
    </row>
    <row r="36" spans="1:5">
      <c r="B36" s="1" t="s">
        <v>127</v>
      </c>
      <c r="C36" s="5" t="str">
        <f>C33-C34</f>
        <v>0</v>
      </c>
      <c r="D36" s="1" t="s">
        <v>127</v>
      </c>
      <c r="E36" s="5" t="str">
        <f>E33-E34</f>
        <v>0</v>
      </c>
    </row>
    <row r="38" spans="1:5">
      <c r="B38" s="1" t="s">
        <v>128</v>
      </c>
      <c r="C38" s="5">
        <v>44</v>
      </c>
      <c r="D38" s="1" t="s">
        <v>128</v>
      </c>
      <c r="E38" s="5">
        <v>0</v>
      </c>
    </row>
    <row r="40" spans="1:5">
      <c r="B40" s="1" t="s">
        <v>158</v>
      </c>
      <c r="C40" s="5">
        <v>18</v>
      </c>
      <c r="D40" s="1" t="s">
        <v>130</v>
      </c>
      <c r="E40" s="5">
        <v>20</v>
      </c>
    </row>
    <row r="41" spans="1:5">
      <c r="B41" s="1" t="s">
        <v>140</v>
      </c>
      <c r="C41" s="5">
        <v>1</v>
      </c>
    </row>
    <row r="42" spans="1:5">
      <c r="B42" s="1" t="s">
        <v>159</v>
      </c>
      <c r="C42" s="5">
        <v>1</v>
      </c>
    </row>
    <row r="43" spans="1:5">
      <c r="D43" s="2" t="s">
        <v>136</v>
      </c>
    </row>
    <row r="44" spans="1:5">
      <c r="D44" s="1" t="s">
        <v>154</v>
      </c>
      <c r="E44" s="5">
        <v>3</v>
      </c>
    </row>
    <row r="45" spans="1:5">
      <c r="B45" s="2" t="s">
        <v>136</v>
      </c>
      <c r="D45" s="1" t="s">
        <v>138</v>
      </c>
      <c r="E45" s="5">
        <v>2</v>
      </c>
    </row>
    <row r="46" spans="1:5">
      <c r="B46" s="1" t="s">
        <v>154</v>
      </c>
      <c r="C46" s="5">
        <v>3</v>
      </c>
      <c r="D46" s="1" t="s">
        <v>149</v>
      </c>
      <c r="E46" s="5">
        <v>1</v>
      </c>
    </row>
    <row r="47" spans="1:5">
      <c r="B47" s="1" t="s">
        <v>138</v>
      </c>
      <c r="C47" s="5">
        <v>2</v>
      </c>
      <c r="D47" s="1" t="s">
        <v>153</v>
      </c>
      <c r="E47" s="5">
        <v>1</v>
      </c>
    </row>
    <row r="48" spans="1:5">
      <c r="B48" s="1" t="s">
        <v>149</v>
      </c>
      <c r="C48" s="5">
        <v>1</v>
      </c>
      <c r="D48" s="1" t="s">
        <v>152</v>
      </c>
      <c r="E48" s="5">
        <v>3</v>
      </c>
    </row>
    <row r="49" spans="1:5">
      <c r="B49" s="1" t="s">
        <v>153</v>
      </c>
      <c r="C49" s="5">
        <v>1</v>
      </c>
      <c r="D49" s="1" t="s">
        <v>143</v>
      </c>
      <c r="E49" s="5">
        <v>3</v>
      </c>
    </row>
    <row r="50" spans="1:5">
      <c r="B50" s="1" t="s">
        <v>152</v>
      </c>
      <c r="C50" s="5">
        <v>3</v>
      </c>
      <c r="D50" s="1" t="s">
        <v>142</v>
      </c>
      <c r="E50" s="5">
        <v>2</v>
      </c>
    </row>
    <row r="51" spans="1:5">
      <c r="B51" s="1" t="s">
        <v>143</v>
      </c>
      <c r="C51" s="5">
        <v>3</v>
      </c>
      <c r="D51" s="1" t="s">
        <v>145</v>
      </c>
      <c r="E51" s="5">
        <v>1</v>
      </c>
    </row>
    <row r="52" spans="1:5">
      <c r="B52" s="1" t="s">
        <v>142</v>
      </c>
      <c r="C52" s="5">
        <v>2</v>
      </c>
      <c r="D52" s="1" t="s">
        <v>146</v>
      </c>
      <c r="E52" s="5">
        <v>1</v>
      </c>
    </row>
    <row r="53" spans="1:5">
      <c r="B53" s="1" t="s">
        <v>145</v>
      </c>
      <c r="C53" s="5">
        <v>1</v>
      </c>
      <c r="D53" s="1" t="s">
        <v>144</v>
      </c>
      <c r="E53" s="5">
        <v>3</v>
      </c>
    </row>
    <row r="54" spans="1:5">
      <c r="B54" s="1" t="s">
        <v>146</v>
      </c>
      <c r="C54" s="5">
        <v>1</v>
      </c>
    </row>
    <row r="55" spans="1:5">
      <c r="B55" s="1" t="s">
        <v>144</v>
      </c>
      <c r="C5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160</v>
      </c>
      <c r="C1"/>
      <c r="D1" s="1" t="s">
        <v>160</v>
      </c>
      <c r="E1"/>
      <c r="F1" s="1" t="s">
        <v>160</v>
      </c>
      <c r="G1"/>
      <c r="H1" s="1" t="s">
        <v>160</v>
      </c>
      <c r="I1"/>
      <c r="J1" s="1" t="s">
        <v>160</v>
      </c>
      <c r="K1"/>
      <c r="L1" s="1" t="s">
        <v>160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161</v>
      </c>
      <c r="C3"/>
      <c r="D3" s="1" t="s">
        <v>162</v>
      </c>
      <c r="E3"/>
      <c r="F3" s="1" t="s">
        <v>163</v>
      </c>
      <c r="G3"/>
      <c r="H3" s="1" t="s">
        <v>164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165</v>
      </c>
      <c r="E7"/>
      <c r="F7"/>
      <c r="G7"/>
      <c r="H7"/>
      <c r="I7"/>
      <c r="J7" s="1" t="s">
        <v>23</v>
      </c>
      <c r="K7"/>
      <c r="L7" s="1" t="s">
        <v>166</v>
      </c>
      <c r="M7"/>
    </row>
    <row r="8" spans="1:13">
      <c r="A8" s="1">
        <v>3638</v>
      </c>
      <c r="B8" s="1" t="s">
        <v>30</v>
      </c>
      <c r="C8"/>
      <c r="D8" s="1" t="s">
        <v>165</v>
      </c>
      <c r="E8"/>
      <c r="F8"/>
      <c r="G8"/>
      <c r="H8"/>
      <c r="I8"/>
      <c r="J8" s="1" t="s">
        <v>23</v>
      </c>
      <c r="K8"/>
      <c r="L8" s="1" t="s">
        <v>34</v>
      </c>
      <c r="M8"/>
    </row>
    <row r="9" spans="1:13">
      <c r="A9" s="1">
        <v>3673</v>
      </c>
      <c r="B9" s="1" t="s">
        <v>165</v>
      </c>
      <c r="C9"/>
      <c r="D9" s="1" t="s">
        <v>165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31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69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69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69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69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69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69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69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69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69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69</v>
      </c>
      <c r="M22"/>
    </row>
    <row r="23" spans="1:13">
      <c r="A23" s="1">
        <v>3323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34</v>
      </c>
      <c r="M23"/>
    </row>
    <row r="24" spans="1:13">
      <c r="A24" s="1">
        <v>3338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31</v>
      </c>
      <c r="M24"/>
    </row>
    <row r="25" spans="1:13">
      <c r="A25" s="1">
        <v>3358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34</v>
      </c>
      <c r="M25"/>
    </row>
    <row r="26" spans="1:13">
      <c r="A26" s="1">
        <v>3374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34</v>
      </c>
      <c r="M26"/>
    </row>
    <row r="27" spans="1:13">
      <c r="A27" s="1">
        <v>3398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34</v>
      </c>
      <c r="M27"/>
    </row>
    <row r="28" spans="1:13">
      <c r="A28" s="1">
        <v>3401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34</v>
      </c>
      <c r="M28"/>
    </row>
    <row r="29" spans="1:13">
      <c r="A29" s="1">
        <v>3403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31</v>
      </c>
      <c r="M29"/>
    </row>
    <row r="30" spans="1:13">
      <c r="A30" s="1">
        <v>3407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69</v>
      </c>
      <c r="M30"/>
    </row>
    <row r="31" spans="1:13">
      <c r="A31" s="1">
        <v>3419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69</v>
      </c>
      <c r="M31"/>
    </row>
    <row r="32" spans="1:13">
      <c r="A32" s="1">
        <v>3424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34</v>
      </c>
      <c r="M32"/>
    </row>
    <row r="33" spans="1:13">
      <c r="A33" s="1">
        <v>3428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31</v>
      </c>
      <c r="M33"/>
    </row>
    <row r="34" spans="1:13">
      <c r="A34" s="1">
        <v>3434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69</v>
      </c>
      <c r="M34"/>
    </row>
    <row r="35" spans="1:13">
      <c r="A35" s="1">
        <v>3436</v>
      </c>
      <c r="B35"/>
      <c r="C35"/>
      <c r="D35"/>
      <c r="E35"/>
      <c r="F35"/>
      <c r="G35"/>
      <c r="H35"/>
      <c r="I35"/>
      <c r="J35" s="1" t="s">
        <v>26</v>
      </c>
      <c r="K35"/>
      <c r="L35" s="1" t="s">
        <v>34</v>
      </c>
      <c r="M35"/>
    </row>
    <row r="36" spans="1:13">
      <c r="A36" s="1">
        <v>3439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34</v>
      </c>
      <c r="M36"/>
    </row>
    <row r="37" spans="1:13">
      <c r="A37" s="1">
        <v>3448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69</v>
      </c>
      <c r="M37"/>
    </row>
    <row r="38" spans="1:13">
      <c r="A38" s="1">
        <v>3451</v>
      </c>
      <c r="B38"/>
      <c r="C38"/>
      <c r="D38"/>
      <c r="E38"/>
      <c r="F38"/>
      <c r="G38"/>
      <c r="H38"/>
      <c r="I38"/>
      <c r="J38" s="1" t="s">
        <v>26</v>
      </c>
      <c r="K38"/>
      <c r="L38" s="1" t="s">
        <v>31</v>
      </c>
      <c r="M38"/>
    </row>
    <row r="39" spans="1:13">
      <c r="A39" s="1">
        <v>3455</v>
      </c>
      <c r="B39"/>
      <c r="C39"/>
      <c r="D39"/>
      <c r="E39"/>
      <c r="F39"/>
      <c r="G39"/>
      <c r="H39"/>
      <c r="I39"/>
      <c r="J39" s="1" t="s">
        <v>26</v>
      </c>
      <c r="K39"/>
      <c r="L39" s="1" t="s">
        <v>34</v>
      </c>
      <c r="M39"/>
    </row>
    <row r="40" spans="1:13">
      <c r="A40" s="1">
        <v>3466</v>
      </c>
      <c r="B40"/>
      <c r="C40"/>
      <c r="D40"/>
      <c r="E40"/>
      <c r="F40"/>
      <c r="G40"/>
      <c r="H40"/>
      <c r="I40"/>
      <c r="J40" s="1" t="s">
        <v>26</v>
      </c>
      <c r="K40"/>
      <c r="L40" s="1" t="s">
        <v>69</v>
      </c>
      <c r="M40"/>
    </row>
    <row r="41" spans="1:13">
      <c r="A41" s="1">
        <v>3473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69</v>
      </c>
      <c r="M41"/>
    </row>
    <row r="42" spans="1:13">
      <c r="A42" s="1">
        <v>3476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31</v>
      </c>
      <c r="M42"/>
    </row>
    <row r="43" spans="1:13">
      <c r="A43" s="1">
        <v>3477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69</v>
      </c>
      <c r="M43"/>
    </row>
    <row r="44" spans="1:13">
      <c r="A44" s="1">
        <v>3482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69</v>
      </c>
      <c r="M44"/>
    </row>
    <row r="45" spans="1:13">
      <c r="A45" s="1">
        <v>3483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34</v>
      </c>
      <c r="M45"/>
    </row>
    <row r="46" spans="1:13">
      <c r="A46" s="1">
        <v>3486</v>
      </c>
      <c r="B46"/>
      <c r="C46"/>
      <c r="D46"/>
      <c r="E46"/>
      <c r="F46"/>
      <c r="G46"/>
      <c r="H46"/>
      <c r="I46"/>
      <c r="J46" s="1" t="s">
        <v>23</v>
      </c>
      <c r="K46"/>
      <c r="L46" s="1"/>
      <c r="M46"/>
    </row>
    <row r="47" spans="1:13">
      <c r="A47" s="1">
        <v>3488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69</v>
      </c>
      <c r="M47"/>
    </row>
    <row r="48" spans="1:13">
      <c r="A48" s="1">
        <v>3489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34</v>
      </c>
      <c r="M48"/>
    </row>
    <row r="49" spans="1:13">
      <c r="A49" s="1">
        <v>3493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34</v>
      </c>
      <c r="M49"/>
    </row>
    <row r="50" spans="1:13">
      <c r="A50" s="1">
        <v>3504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69</v>
      </c>
      <c r="M50"/>
    </row>
    <row r="51" spans="1:13">
      <c r="A51" s="1">
        <v>3520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69</v>
      </c>
      <c r="M51"/>
    </row>
    <row r="52" spans="1:13">
      <c r="A52" s="1">
        <v>3528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34</v>
      </c>
      <c r="M52"/>
    </row>
    <row r="53" spans="1:13">
      <c r="A53" s="1">
        <v>3547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69</v>
      </c>
      <c r="M53"/>
    </row>
    <row r="54" spans="1:13">
      <c r="A54" s="1">
        <v>3551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34</v>
      </c>
      <c r="M54"/>
    </row>
    <row r="55" spans="1:13">
      <c r="A55" s="1">
        <v>3568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34</v>
      </c>
      <c r="M55"/>
    </row>
    <row r="56" spans="1:13">
      <c r="A56" s="1">
        <v>3576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69</v>
      </c>
      <c r="M56"/>
    </row>
    <row r="57" spans="1:13">
      <c r="A57" s="1">
        <v>3580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69</v>
      </c>
      <c r="M57"/>
    </row>
    <row r="58" spans="1:13">
      <c r="A58" s="1">
        <v>3601</v>
      </c>
      <c r="B58"/>
      <c r="C58"/>
      <c r="D58"/>
      <c r="E58"/>
      <c r="F58"/>
      <c r="G58"/>
      <c r="H58"/>
      <c r="I58"/>
      <c r="J58" s="1" t="s">
        <v>26</v>
      </c>
      <c r="K58"/>
      <c r="L58" s="1" t="s">
        <v>69</v>
      </c>
      <c r="M58"/>
    </row>
    <row r="59" spans="1:13">
      <c r="A59" s="1">
        <v>3604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34</v>
      </c>
      <c r="M59"/>
    </row>
    <row r="60" spans="1:13">
      <c r="A60" s="1">
        <v>3613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69</v>
      </c>
      <c r="M60"/>
    </row>
    <row r="61" spans="1:13">
      <c r="A61" s="1">
        <v>3618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69</v>
      </c>
      <c r="M61"/>
    </row>
    <row r="62" spans="1:13">
      <c r="A62" s="1">
        <v>3622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69</v>
      </c>
      <c r="M62"/>
    </row>
    <row r="63" spans="1:13">
      <c r="A63" s="1">
        <v>3635</v>
      </c>
      <c r="B63"/>
      <c r="C63"/>
      <c r="D63"/>
      <c r="E63"/>
      <c r="F63"/>
      <c r="G63"/>
      <c r="H63"/>
      <c r="I63"/>
      <c r="J63" s="1" t="s">
        <v>26</v>
      </c>
      <c r="K63"/>
      <c r="L63" s="1" t="s">
        <v>69</v>
      </c>
      <c r="M63"/>
    </row>
    <row r="64" spans="1:13">
      <c r="A64" s="1">
        <v>3639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31</v>
      </c>
      <c r="M64"/>
    </row>
    <row r="65" spans="1:13">
      <c r="A65" s="1">
        <v>3653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34</v>
      </c>
      <c r="M65"/>
    </row>
    <row r="66" spans="1:13">
      <c r="A66" s="1">
        <v>3654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34</v>
      </c>
      <c r="M66"/>
    </row>
    <row r="67" spans="1:13">
      <c r="A67" s="1">
        <v>3661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34</v>
      </c>
      <c r="M67"/>
    </row>
    <row r="68" spans="1:13">
      <c r="A68" s="1">
        <v>3672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69</v>
      </c>
      <c r="M68"/>
    </row>
    <row r="69" spans="1:13">
      <c r="A69" s="1">
        <v>3678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34</v>
      </c>
      <c r="M69"/>
    </row>
    <row r="70" spans="1:13">
      <c r="A70" s="1">
        <v>3694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69</v>
      </c>
      <c r="M70"/>
    </row>
    <row r="71" spans="1:13">
      <c r="A71" s="1">
        <v>3698</v>
      </c>
      <c r="B71"/>
      <c r="C71"/>
      <c r="D71"/>
      <c r="E71"/>
      <c r="F71"/>
      <c r="G71"/>
      <c r="H71"/>
      <c r="I71"/>
      <c r="J71" s="1" t="s">
        <v>26</v>
      </c>
      <c r="K71"/>
      <c r="L71" s="1" t="s">
        <v>69</v>
      </c>
      <c r="M71"/>
    </row>
    <row r="72" spans="1:13">
      <c r="A72" s="1">
        <v>3414</v>
      </c>
      <c r="B72"/>
      <c r="C72"/>
      <c r="D72"/>
      <c r="E72"/>
      <c r="F72"/>
      <c r="G72"/>
      <c r="H72"/>
      <c r="I72"/>
      <c r="J72"/>
      <c r="K72"/>
      <c r="L72" s="1"/>
      <c r="M72"/>
    </row>
    <row r="73" spans="1:13">
      <c r="A73" s="1">
        <v>3682</v>
      </c>
      <c r="B73"/>
      <c r="C73"/>
      <c r="D73"/>
      <c r="E73"/>
      <c r="F73"/>
      <c r="G73"/>
      <c r="H73"/>
      <c r="I73"/>
      <c r="J73"/>
      <c r="K73"/>
      <c r="L73" s="1"/>
      <c r="M73"/>
    </row>
    <row r="74" spans="1:13">
      <c r="A74" s="4"/>
      <c r="B74" s="4"/>
      <c r="C74"/>
      <c r="D74" s="4"/>
      <c r="E74"/>
      <c r="F74" s="4"/>
      <c r="G74"/>
      <c r="H74" s="4"/>
      <c r="I74"/>
      <c r="J74" s="4"/>
      <c r="K74"/>
      <c r="L74" s="4"/>
      <c r="M74"/>
    </row>
    <row r="75" spans="1:13">
      <c r="A75" s="2" t="s">
        <v>117</v>
      </c>
      <c r="B75" s="5" t="s">
        <v>118</v>
      </c>
      <c r="C75"/>
      <c r="D75" s="5" t="s">
        <v>118</v>
      </c>
      <c r="E75"/>
      <c r="F75" s="5" t="s">
        <v>118</v>
      </c>
      <c r="G75"/>
      <c r="H75" s="5" t="s">
        <v>118</v>
      </c>
      <c r="I75"/>
      <c r="J75" s="5" t="s">
        <v>118</v>
      </c>
      <c r="K75"/>
      <c r="L75" s="5" t="s">
        <v>118</v>
      </c>
      <c r="M75"/>
    </row>
    <row r="76" spans="1:13">
      <c r="A76" s="2" t="s">
        <v>119</v>
      </c>
      <c r="B76" s="5" t="s">
        <v>120</v>
      </c>
      <c r="C76"/>
      <c r="D76" s="5" t="s">
        <v>120</v>
      </c>
      <c r="E76"/>
      <c r="F76" s="5" t="s">
        <v>120</v>
      </c>
      <c r="G76"/>
      <c r="H76" s="5" t="s">
        <v>120</v>
      </c>
      <c r="I76"/>
      <c r="J76" s="5" t="s">
        <v>120</v>
      </c>
      <c r="K76"/>
      <c r="L76" s="5" t="s">
        <v>120</v>
      </c>
      <c r="M76"/>
    </row>
    <row r="77" spans="1:13">
      <c r="A77" s="2" t="s">
        <v>121</v>
      </c>
      <c r="B77" s="5">
        <v>5</v>
      </c>
      <c r="C77"/>
      <c r="D77" s="5">
        <v>5</v>
      </c>
      <c r="E77"/>
      <c r="F77" s="5">
        <v>5</v>
      </c>
      <c r="G77"/>
      <c r="H77" s="5">
        <v>5</v>
      </c>
      <c r="I77"/>
      <c r="J77" s="5">
        <v>5</v>
      </c>
      <c r="K77"/>
      <c r="L77" s="5">
        <v>5</v>
      </c>
      <c r="M77"/>
    </row>
    <row r="78" spans="1:13">
      <c r="B78"/>
      <c r="C78"/>
      <c r="D78"/>
      <c r="E78"/>
      <c r="F78"/>
      <c r="G78"/>
      <c r="H78"/>
      <c r="I78"/>
      <c r="J78"/>
      <c r="K78"/>
      <c r="L78"/>
      <c r="M78"/>
    </row>
    <row r="79" spans="1:13">
      <c r="A79" s="2" t="s">
        <v>122</v>
      </c>
      <c r="B79" s="1" t="s">
        <v>123</v>
      </c>
      <c r="C79" s="5">
        <v>67</v>
      </c>
      <c r="D79" s="1" t="s">
        <v>123</v>
      </c>
      <c r="E79" s="5">
        <v>67</v>
      </c>
      <c r="F79" s="1" t="s">
        <v>123</v>
      </c>
      <c r="G79" s="5">
        <v>67</v>
      </c>
      <c r="H79" s="1" t="s">
        <v>123</v>
      </c>
      <c r="I79" s="5">
        <v>67</v>
      </c>
      <c r="J79" s="1" t="s">
        <v>123</v>
      </c>
      <c r="K79" s="5">
        <v>67</v>
      </c>
      <c r="L79" s="1" t="s">
        <v>123</v>
      </c>
      <c r="M79" s="5">
        <v>67</v>
      </c>
    </row>
    <row r="80" spans="1:13">
      <c r="B80" s="1" t="s">
        <v>124</v>
      </c>
      <c r="C80" s="5">
        <v>3</v>
      </c>
      <c r="D80" s="1" t="s">
        <v>124</v>
      </c>
      <c r="E80" s="5">
        <v>4</v>
      </c>
      <c r="F80" s="1" t="s">
        <v>124</v>
      </c>
      <c r="G80" s="5">
        <v>2</v>
      </c>
      <c r="H80" s="1" t="s">
        <v>124</v>
      </c>
      <c r="I80" s="5">
        <v>1</v>
      </c>
      <c r="J80" s="1" t="s">
        <v>124</v>
      </c>
      <c r="K80" s="5">
        <v>65</v>
      </c>
      <c r="L80" s="1" t="s">
        <v>124</v>
      </c>
      <c r="M80" s="5">
        <v>67</v>
      </c>
    </row>
    <row r="81" spans="1:13">
      <c r="B81" s="1" t="s">
        <v>125</v>
      </c>
      <c r="C81" s="5" t="str">
        <f>COUNTIF(B7:B73,"&lt;&gt;"&amp;"")</f>
        <v>0</v>
      </c>
      <c r="D81" s="1" t="s">
        <v>125</v>
      </c>
      <c r="E81" s="5" t="str">
        <f>COUNTIF(D7:D73,"&lt;&gt;"&amp;"")</f>
        <v>0</v>
      </c>
      <c r="F81" s="1" t="s">
        <v>125</v>
      </c>
      <c r="G81" s="5" t="str">
        <f>COUNTIF(F7:F73,"&lt;&gt;"&amp;"")</f>
        <v>0</v>
      </c>
      <c r="H81" s="1" t="s">
        <v>125</v>
      </c>
      <c r="I81" s="5" t="str">
        <f>COUNTIF(H7:H73,"&lt;&gt;"&amp;"")</f>
        <v>0</v>
      </c>
      <c r="J81" s="1" t="s">
        <v>125</v>
      </c>
      <c r="K81" s="5" t="str">
        <f>COUNTIF(J7:J73,"&lt;&gt;"&amp;"")</f>
        <v>0</v>
      </c>
      <c r="L81" s="1" t="s">
        <v>125</v>
      </c>
      <c r="M81" s="5" t="str">
        <f>COUNTIF(L7:L73,"&lt;&gt;"&amp;"")</f>
        <v>0</v>
      </c>
    </row>
    <row r="82" spans="1:13">
      <c r="B82" s="1" t="s">
        <v>126</v>
      </c>
      <c r="C82" s="6" t="str">
        <f>C81/C80</f>
        <v>0</v>
      </c>
      <c r="D82" s="1" t="s">
        <v>126</v>
      </c>
      <c r="E82" s="6" t="str">
        <f>E81/E80</f>
        <v>0</v>
      </c>
      <c r="F82" s="1" t="s">
        <v>126</v>
      </c>
      <c r="G82" s="6" t="str">
        <f>G81/G80</f>
        <v>0</v>
      </c>
      <c r="H82" s="1" t="s">
        <v>126</v>
      </c>
      <c r="I82" s="6" t="str">
        <f>I81/I80</f>
        <v>0</v>
      </c>
      <c r="J82" s="1" t="s">
        <v>126</v>
      </c>
      <c r="K82" s="6" t="str">
        <f>K81/K80</f>
        <v>0</v>
      </c>
      <c r="L82" s="1" t="s">
        <v>126</v>
      </c>
      <c r="M82" s="6" t="str">
        <f>M81/M80</f>
        <v>0</v>
      </c>
    </row>
    <row r="83" spans="1:13">
      <c r="B83" s="1" t="s">
        <v>127</v>
      </c>
      <c r="C83" s="5" t="str">
        <f>C80-C81</f>
        <v>0</v>
      </c>
      <c r="D83" s="1" t="s">
        <v>127</v>
      </c>
      <c r="E83" s="5" t="str">
        <f>E80-E81</f>
        <v>0</v>
      </c>
      <c r="F83" s="1" t="s">
        <v>127</v>
      </c>
      <c r="G83" s="5" t="str">
        <f>G80-G81</f>
        <v>0</v>
      </c>
      <c r="H83" s="1" t="s">
        <v>127</v>
      </c>
      <c r="I83" s="5" t="str">
        <f>I80-I81</f>
        <v>0</v>
      </c>
      <c r="J83" s="1" t="s">
        <v>127</v>
      </c>
      <c r="K83" s="5" t="str">
        <f>K80-K81</f>
        <v>0</v>
      </c>
      <c r="L83" s="1" t="s">
        <v>127</v>
      </c>
      <c r="M83" s="5" t="str">
        <f>M80-M81</f>
        <v>0</v>
      </c>
    </row>
    <row r="85" spans="1:13">
      <c r="B85" s="1" t="s">
        <v>128</v>
      </c>
      <c r="C85" s="5">
        <v>1</v>
      </c>
      <c r="D85" s="1" t="s">
        <v>128</v>
      </c>
      <c r="E85" s="5">
        <v>7</v>
      </c>
      <c r="F85" s="1" t="s">
        <v>128</v>
      </c>
      <c r="G85" s="5">
        <v>2</v>
      </c>
      <c r="H85" s="1" t="s">
        <v>128</v>
      </c>
      <c r="I85" s="5">
        <v>1</v>
      </c>
      <c r="J85" s="1" t="s">
        <v>128</v>
      </c>
      <c r="K85" s="5">
        <v>0</v>
      </c>
      <c r="L85" s="1" t="s">
        <v>128</v>
      </c>
      <c r="M85" s="5">
        <v>135</v>
      </c>
    </row>
    <row r="87" spans="1:13">
      <c r="B87" s="1" t="s">
        <v>129</v>
      </c>
      <c r="C87" s="5">
        <v>1</v>
      </c>
      <c r="D87" s="1" t="s">
        <v>167</v>
      </c>
      <c r="E87" s="5">
        <v>3</v>
      </c>
      <c r="F87" s="1" t="s">
        <v>129</v>
      </c>
      <c r="G87" s="5">
        <v>1</v>
      </c>
      <c r="H87" s="1" t="s">
        <v>129</v>
      </c>
      <c r="I87" s="5">
        <v>1</v>
      </c>
      <c r="J87" s="1" t="s">
        <v>130</v>
      </c>
      <c r="K87" s="5">
        <v>56</v>
      </c>
      <c r="L87" s="1" t="s">
        <v>168</v>
      </c>
      <c r="M87" s="5">
        <v>1</v>
      </c>
    </row>
    <row r="88" spans="1:13">
      <c r="B88" s="1" t="s">
        <v>132</v>
      </c>
      <c r="C88" s="5">
        <v>1</v>
      </c>
      <c r="D88" s="1" t="s">
        <v>132</v>
      </c>
      <c r="E88" s="5">
        <v>1</v>
      </c>
      <c r="F88" s="1" t="s">
        <v>132</v>
      </c>
      <c r="G88" s="5">
        <v>1</v>
      </c>
      <c r="J88" s="1" t="s">
        <v>133</v>
      </c>
      <c r="K88" s="5">
        <v>9</v>
      </c>
      <c r="L88" s="1" t="s">
        <v>140</v>
      </c>
      <c r="M88" s="5">
        <v>32</v>
      </c>
    </row>
    <row r="89" spans="1:13">
      <c r="B89" s="1" t="s">
        <v>167</v>
      </c>
      <c r="C89" s="5">
        <v>1</v>
      </c>
      <c r="L89" s="1" t="s">
        <v>131</v>
      </c>
      <c r="M89" s="5">
        <v>22</v>
      </c>
    </row>
    <row r="90" spans="1:13">
      <c r="H90" s="2" t="s">
        <v>136</v>
      </c>
      <c r="L90" s="1" t="s">
        <v>134</v>
      </c>
      <c r="M90" s="5">
        <v>8</v>
      </c>
    </row>
    <row r="91" spans="1:13">
      <c r="D91" s="2" t="s">
        <v>136</v>
      </c>
      <c r="F91" s="2" t="s">
        <v>136</v>
      </c>
      <c r="H91" s="1" t="s">
        <v>139</v>
      </c>
      <c r="I91" s="5">
        <v>1</v>
      </c>
      <c r="J91" s="2" t="s">
        <v>136</v>
      </c>
      <c r="L91" s="1" t="s">
        <v>135</v>
      </c>
      <c r="M91" s="5">
        <v>1</v>
      </c>
    </row>
    <row r="92" spans="1:13">
      <c r="B92" s="2" t="s">
        <v>136</v>
      </c>
      <c r="D92" s="1" t="s">
        <v>143</v>
      </c>
      <c r="E92" s="5">
        <v>1</v>
      </c>
      <c r="F92" s="1" t="s">
        <v>139</v>
      </c>
      <c r="G92" s="5">
        <v>1</v>
      </c>
      <c r="J92" s="1" t="s">
        <v>139</v>
      </c>
      <c r="K92" s="5">
        <v>5</v>
      </c>
    </row>
    <row r="93" spans="1:13">
      <c r="B93" s="1" t="s">
        <v>139</v>
      </c>
      <c r="C93" s="5">
        <v>1</v>
      </c>
      <c r="D93" s="1" t="s">
        <v>144</v>
      </c>
      <c r="E93" s="5">
        <v>2</v>
      </c>
      <c r="F93" s="1" t="s">
        <v>144</v>
      </c>
      <c r="G93" s="5">
        <v>1</v>
      </c>
      <c r="J93" s="1" t="s">
        <v>153</v>
      </c>
      <c r="K93" s="5">
        <v>1</v>
      </c>
    </row>
    <row r="94" spans="1:13">
      <c r="B94" s="1" t="s">
        <v>144</v>
      </c>
      <c r="C94" s="5">
        <v>1</v>
      </c>
      <c r="D94" s="1" t="s">
        <v>138</v>
      </c>
      <c r="E94" s="5">
        <v>1</v>
      </c>
      <c r="J94" s="1" t="s">
        <v>154</v>
      </c>
      <c r="K94" s="5">
        <v>4</v>
      </c>
      <c r="L94" s="2" t="s">
        <v>136</v>
      </c>
    </row>
    <row r="95" spans="1:13">
      <c r="B95" s="1" t="s">
        <v>138</v>
      </c>
      <c r="C95" s="5">
        <v>1</v>
      </c>
      <c r="J95" s="1" t="s">
        <v>147</v>
      </c>
      <c r="K95" s="5">
        <v>1</v>
      </c>
      <c r="L95" s="1" t="s">
        <v>139</v>
      </c>
      <c r="M95" s="5">
        <v>4</v>
      </c>
    </row>
    <row r="96" spans="1:13">
      <c r="J96" s="1" t="s">
        <v>14</v>
      </c>
      <c r="K96" s="5">
        <v>1</v>
      </c>
      <c r="L96" s="1" t="s">
        <v>143</v>
      </c>
      <c r="M96" s="5">
        <v>8</v>
      </c>
    </row>
    <row r="97" spans="1:13">
      <c r="J97" s="1" t="s">
        <v>151</v>
      </c>
      <c r="K97" s="5">
        <v>4</v>
      </c>
      <c r="L97" s="1" t="s">
        <v>153</v>
      </c>
      <c r="M97" s="5">
        <v>1</v>
      </c>
    </row>
    <row r="98" spans="1:13">
      <c r="J98" s="1" t="s">
        <v>145</v>
      </c>
      <c r="K98" s="5">
        <v>5</v>
      </c>
      <c r="L98" s="1" t="s">
        <v>154</v>
      </c>
      <c r="M98" s="5">
        <v>3</v>
      </c>
    </row>
    <row r="99" spans="1:13">
      <c r="J99" s="1" t="s">
        <v>142</v>
      </c>
      <c r="K99" s="5">
        <v>6</v>
      </c>
      <c r="L99" s="1" t="s">
        <v>147</v>
      </c>
      <c r="M99" s="5">
        <v>1</v>
      </c>
    </row>
    <row r="100" spans="1:13">
      <c r="J100" s="1" t="s">
        <v>143</v>
      </c>
      <c r="K100" s="5">
        <v>7</v>
      </c>
      <c r="L100" s="1" t="s">
        <v>14</v>
      </c>
      <c r="M100" s="5">
        <v>1</v>
      </c>
    </row>
    <row r="101" spans="1:13">
      <c r="J101" s="1" t="s">
        <v>146</v>
      </c>
      <c r="K101" s="5">
        <v>3</v>
      </c>
      <c r="L101" s="1" t="s">
        <v>151</v>
      </c>
      <c r="M101" s="5">
        <v>5</v>
      </c>
    </row>
    <row r="102" spans="1:13">
      <c r="J102" s="1" t="s">
        <v>148</v>
      </c>
      <c r="K102" s="5">
        <v>4</v>
      </c>
      <c r="L102" s="1" t="s">
        <v>145</v>
      </c>
      <c r="M102" s="5">
        <v>6</v>
      </c>
    </row>
    <row r="103" spans="1:13">
      <c r="J103" s="1" t="s">
        <v>150</v>
      </c>
      <c r="K103" s="5">
        <v>2</v>
      </c>
      <c r="L103" s="1" t="s">
        <v>142</v>
      </c>
      <c r="M103" s="5">
        <v>6</v>
      </c>
    </row>
    <row r="104" spans="1:13">
      <c r="J104" s="1" t="s">
        <v>118</v>
      </c>
      <c r="K104" s="5">
        <v>1</v>
      </c>
      <c r="L104" s="1" t="s">
        <v>146</v>
      </c>
      <c r="M104" s="5">
        <v>3</v>
      </c>
    </row>
    <row r="105" spans="1:13">
      <c r="J105" s="1" t="s">
        <v>152</v>
      </c>
      <c r="K105" s="5">
        <v>7</v>
      </c>
      <c r="L105" s="1" t="s">
        <v>118</v>
      </c>
      <c r="M105" s="5">
        <v>2</v>
      </c>
    </row>
    <row r="106" spans="1:13">
      <c r="J106" s="1" t="s">
        <v>141</v>
      </c>
      <c r="K106" s="5">
        <v>4</v>
      </c>
      <c r="L106" s="1" t="s">
        <v>150</v>
      </c>
      <c r="M106" s="5">
        <v>2</v>
      </c>
    </row>
    <row r="107" spans="1:13">
      <c r="J107" s="1" t="s">
        <v>138</v>
      </c>
      <c r="K107" s="5">
        <v>5</v>
      </c>
      <c r="L107" s="1" t="s">
        <v>148</v>
      </c>
      <c r="M107" s="5">
        <v>3</v>
      </c>
    </row>
    <row r="108" spans="1:13">
      <c r="J108" s="1" t="s">
        <v>144</v>
      </c>
      <c r="K108" s="5">
        <v>5</v>
      </c>
      <c r="L108" s="1" t="s">
        <v>152</v>
      </c>
      <c r="M108" s="5">
        <v>8</v>
      </c>
    </row>
    <row r="109" spans="1:13">
      <c r="L109" s="1" t="s">
        <v>141</v>
      </c>
      <c r="M109" s="5">
        <v>4</v>
      </c>
    </row>
    <row r="110" spans="1:13">
      <c r="L110" s="1" t="s">
        <v>138</v>
      </c>
      <c r="M110" s="5">
        <v>5</v>
      </c>
    </row>
    <row r="111" spans="1:13">
      <c r="L111" s="1" t="s">
        <v>144</v>
      </c>
      <c r="M111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169</v>
      </c>
      <c r="C1"/>
      <c r="D1" s="1" t="s">
        <v>169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69</v>
      </c>
      <c r="C7"/>
      <c r="D7" s="1" t="s">
        <v>26</v>
      </c>
      <c r="E7"/>
    </row>
    <row r="8" spans="1:5">
      <c r="A8" s="1">
        <v>210336</v>
      </c>
      <c r="B8" s="1" t="s">
        <v>156</v>
      </c>
      <c r="C8"/>
      <c r="D8" s="1" t="s">
        <v>23</v>
      </c>
      <c r="E8"/>
    </row>
    <row r="9" spans="1:5">
      <c r="A9" s="1">
        <v>210765</v>
      </c>
      <c r="B9" s="1" t="s">
        <v>156</v>
      </c>
      <c r="C9"/>
      <c r="D9" s="1" t="s">
        <v>23</v>
      </c>
      <c r="E9"/>
    </row>
    <row r="10" spans="1:5">
      <c r="A10" s="1">
        <v>211300</v>
      </c>
      <c r="B10" s="1" t="s">
        <v>34</v>
      </c>
      <c r="C10"/>
      <c r="D10" s="1" t="s">
        <v>23</v>
      </c>
      <c r="E10"/>
    </row>
    <row r="11" spans="1:5">
      <c r="A11" s="1">
        <v>211847</v>
      </c>
      <c r="B11" s="1" t="s">
        <v>69</v>
      </c>
      <c r="C11"/>
      <c r="D11" s="1" t="s">
        <v>23</v>
      </c>
      <c r="E11"/>
    </row>
    <row r="12" spans="1:5">
      <c r="A12" s="1">
        <v>212134</v>
      </c>
      <c r="B12" s="1"/>
      <c r="C12"/>
      <c r="D12" s="1" t="s">
        <v>23</v>
      </c>
      <c r="E12"/>
    </row>
    <row r="13" spans="1:5">
      <c r="A13" s="1">
        <v>212316</v>
      </c>
      <c r="B13" s="1" t="s">
        <v>170</v>
      </c>
      <c r="C13"/>
      <c r="D13" s="1" t="s">
        <v>171</v>
      </c>
      <c r="E13"/>
    </row>
    <row r="14" spans="1:5">
      <c r="A14" s="1">
        <v>212647</v>
      </c>
      <c r="B14" s="1" t="s">
        <v>34</v>
      </c>
      <c r="C14"/>
      <c r="D14" s="1" t="s">
        <v>23</v>
      </c>
      <c r="E14"/>
    </row>
    <row r="15" spans="1:5">
      <c r="A15" s="1">
        <v>212803</v>
      </c>
      <c r="B15" s="1" t="s">
        <v>156</v>
      </c>
      <c r="C15"/>
      <c r="D15" s="1" t="s">
        <v>23</v>
      </c>
      <c r="E15"/>
    </row>
    <row r="16" spans="1:5">
      <c r="A16" s="1">
        <v>212902</v>
      </c>
      <c r="B16" s="1" t="s">
        <v>156</v>
      </c>
      <c r="C16"/>
      <c r="D16" s="1" t="s">
        <v>23</v>
      </c>
      <c r="E16"/>
    </row>
    <row r="17" spans="1:5">
      <c r="A17" s="1">
        <v>213033</v>
      </c>
      <c r="B17" s="1" t="s">
        <v>156</v>
      </c>
      <c r="C17"/>
      <c r="D17" s="1" t="s">
        <v>23</v>
      </c>
      <c r="E17"/>
    </row>
    <row r="18" spans="1:5">
      <c r="A18" s="1">
        <v>213215</v>
      </c>
      <c r="B18" s="1" t="s">
        <v>156</v>
      </c>
      <c r="C18"/>
      <c r="D18" s="1" t="s">
        <v>23</v>
      </c>
      <c r="E18"/>
    </row>
    <row r="19" spans="1:5">
      <c r="A19" s="1">
        <v>213264</v>
      </c>
      <c r="B19" s="1" t="s">
        <v>156</v>
      </c>
      <c r="C19"/>
      <c r="D19" s="1" t="s">
        <v>23</v>
      </c>
      <c r="E19"/>
    </row>
    <row r="20" spans="1:5">
      <c r="A20" s="1">
        <v>213389</v>
      </c>
      <c r="B20" s="1" t="s">
        <v>156</v>
      </c>
      <c r="C20"/>
      <c r="D20" s="1" t="s">
        <v>23</v>
      </c>
      <c r="E20"/>
    </row>
    <row r="21" spans="1:5">
      <c r="A21" s="1">
        <v>213397</v>
      </c>
      <c r="B21" s="1" t="s">
        <v>69</v>
      </c>
      <c r="C21"/>
      <c r="D21" s="1" t="s">
        <v>23</v>
      </c>
      <c r="E21"/>
    </row>
    <row r="22" spans="1:5">
      <c r="A22" s="1">
        <v>213504</v>
      </c>
      <c r="B22" s="1" t="s">
        <v>156</v>
      </c>
      <c r="C22"/>
      <c r="D22" s="1" t="s">
        <v>23</v>
      </c>
      <c r="E22"/>
    </row>
    <row r="23" spans="1:5">
      <c r="A23" s="1">
        <v>213538</v>
      </c>
      <c r="B23" s="1" t="s">
        <v>156</v>
      </c>
      <c r="C23"/>
      <c r="D23" s="1" t="s">
        <v>23</v>
      </c>
      <c r="E23"/>
    </row>
    <row r="24" spans="1:5">
      <c r="A24" s="1">
        <v>213801</v>
      </c>
      <c r="B24" s="1" t="s">
        <v>156</v>
      </c>
      <c r="C24"/>
      <c r="D24" s="1" t="s">
        <v>23</v>
      </c>
      <c r="E24"/>
    </row>
    <row r="25" spans="1:5">
      <c r="A25" s="1">
        <v>213850</v>
      </c>
      <c r="B25" s="1" t="s">
        <v>69</v>
      </c>
      <c r="C25"/>
      <c r="D25" s="1" t="s">
        <v>23</v>
      </c>
      <c r="E25"/>
    </row>
    <row r="26" spans="1:5">
      <c r="A26" s="1">
        <v>213868</v>
      </c>
      <c r="B26" s="1" t="s">
        <v>69</v>
      </c>
      <c r="C26"/>
      <c r="D26" s="1" t="s">
        <v>23</v>
      </c>
      <c r="E26"/>
    </row>
    <row r="27" spans="1:5">
      <c r="A27" s="1">
        <v>214049</v>
      </c>
      <c r="B27" s="1" t="s">
        <v>156</v>
      </c>
      <c r="C27"/>
      <c r="D27" s="1" t="s">
        <v>23</v>
      </c>
      <c r="E27"/>
    </row>
    <row r="28" spans="1:5">
      <c r="A28" s="1">
        <v>214106</v>
      </c>
      <c r="B28" s="1" t="s">
        <v>69</v>
      </c>
      <c r="C28"/>
      <c r="D28" s="1" t="s">
        <v>23</v>
      </c>
      <c r="E28"/>
    </row>
    <row r="29" spans="1:5">
      <c r="A29" s="1">
        <v>214163</v>
      </c>
      <c r="B29" s="1" t="s">
        <v>34</v>
      </c>
      <c r="C29"/>
      <c r="D29" s="1" t="s">
        <v>23</v>
      </c>
      <c r="E29"/>
    </row>
    <row r="30" spans="1:5">
      <c r="A30" s="1">
        <v>214254</v>
      </c>
      <c r="B30" s="1" t="s">
        <v>34</v>
      </c>
      <c r="C30"/>
      <c r="D30" s="1" t="s">
        <v>23</v>
      </c>
      <c r="E30"/>
    </row>
    <row r="31" spans="1:5">
      <c r="A31" s="1">
        <v>214403</v>
      </c>
      <c r="B31" s="1" t="s">
        <v>156</v>
      </c>
      <c r="C31"/>
      <c r="D31" s="1" t="s">
        <v>23</v>
      </c>
      <c r="E31"/>
    </row>
    <row r="32" spans="1:5">
      <c r="A32" s="1">
        <v>214510</v>
      </c>
      <c r="B32" s="1" t="s">
        <v>156</v>
      </c>
      <c r="C32"/>
      <c r="D32" s="1" t="s">
        <v>23</v>
      </c>
      <c r="E32"/>
    </row>
    <row r="33" spans="1:5">
      <c r="A33" s="1">
        <v>214593</v>
      </c>
      <c r="B33" s="1" t="s">
        <v>69</v>
      </c>
      <c r="C33"/>
      <c r="D33" s="1" t="s">
        <v>23</v>
      </c>
      <c r="E33"/>
    </row>
    <row r="34" spans="1:5">
      <c r="A34" s="1">
        <v>214734</v>
      </c>
      <c r="B34" s="1" t="s">
        <v>156</v>
      </c>
      <c r="C34"/>
      <c r="D34" s="1" t="s">
        <v>23</v>
      </c>
      <c r="E34"/>
    </row>
    <row r="35" spans="1:5">
      <c r="A35" s="1">
        <v>214825</v>
      </c>
      <c r="B35" s="1" t="s">
        <v>156</v>
      </c>
      <c r="C35"/>
      <c r="D35" s="1" t="s">
        <v>23</v>
      </c>
      <c r="E35"/>
    </row>
    <row r="36" spans="1:5">
      <c r="A36" s="1">
        <v>214940</v>
      </c>
      <c r="B36" s="1" t="s">
        <v>156</v>
      </c>
      <c r="C36"/>
      <c r="D36" s="1" t="s">
        <v>23</v>
      </c>
      <c r="E36"/>
    </row>
    <row r="37" spans="1:5">
      <c r="A37" s="1">
        <v>215194</v>
      </c>
      <c r="B37" s="1" t="s">
        <v>156</v>
      </c>
      <c r="C37"/>
      <c r="D37" s="1" t="s">
        <v>23</v>
      </c>
      <c r="E37"/>
    </row>
    <row r="38" spans="1:5">
      <c r="A38" s="1">
        <v>215210</v>
      </c>
      <c r="B38" s="1" t="s">
        <v>34</v>
      </c>
      <c r="C38"/>
      <c r="D38" s="1" t="s">
        <v>23</v>
      </c>
      <c r="E38"/>
    </row>
    <row r="39" spans="1:5">
      <c r="A39" s="1">
        <v>215350</v>
      </c>
      <c r="B39" s="1" t="s">
        <v>157</v>
      </c>
      <c r="C39"/>
      <c r="D39" s="1" t="s">
        <v>23</v>
      </c>
      <c r="E39"/>
    </row>
    <row r="40" spans="1:5">
      <c r="A40" s="1">
        <v>215376</v>
      </c>
      <c r="B40" s="1" t="s">
        <v>156</v>
      </c>
      <c r="C40"/>
      <c r="D40" s="1" t="s">
        <v>23</v>
      </c>
      <c r="E40"/>
    </row>
    <row r="41" spans="1:5">
      <c r="A41" s="1">
        <v>215863</v>
      </c>
      <c r="B41" s="1" t="s">
        <v>156</v>
      </c>
      <c r="C41"/>
      <c r="D41" s="1" t="s">
        <v>23</v>
      </c>
      <c r="E41"/>
    </row>
    <row r="42" spans="1:5">
      <c r="A42" s="4"/>
      <c r="B42" s="4"/>
      <c r="C42"/>
      <c r="D42" s="4"/>
      <c r="E42"/>
    </row>
    <row r="43" spans="1:5">
      <c r="A43" s="2" t="s">
        <v>117</v>
      </c>
      <c r="B43" s="5" t="s">
        <v>118</v>
      </c>
      <c r="C43"/>
      <c r="D43" s="5" t="s">
        <v>118</v>
      </c>
      <c r="E43"/>
    </row>
    <row r="44" spans="1:5">
      <c r="A44" s="2" t="s">
        <v>119</v>
      </c>
      <c r="B44" s="5" t="s">
        <v>120</v>
      </c>
      <c r="C44"/>
      <c r="D44" s="5" t="s">
        <v>120</v>
      </c>
      <c r="E44"/>
    </row>
    <row r="45" spans="1:5">
      <c r="A45" s="2" t="s">
        <v>121</v>
      </c>
      <c r="B45" s="5">
        <v>5</v>
      </c>
      <c r="C45"/>
      <c r="D45" s="5">
        <v>5</v>
      </c>
      <c r="E45"/>
    </row>
    <row r="46" spans="1:5">
      <c r="B46"/>
      <c r="C46"/>
      <c r="D46"/>
      <c r="E46"/>
    </row>
    <row r="47" spans="1:5">
      <c r="A47" s="2" t="s">
        <v>122</v>
      </c>
      <c r="B47" s="1" t="s">
        <v>123</v>
      </c>
      <c r="C47" s="5">
        <v>35</v>
      </c>
      <c r="D47" s="1" t="s">
        <v>123</v>
      </c>
      <c r="E47" s="5">
        <v>35</v>
      </c>
    </row>
    <row r="48" spans="1:5">
      <c r="B48" s="1" t="s">
        <v>124</v>
      </c>
      <c r="C48" s="5">
        <v>35</v>
      </c>
      <c r="D48" s="1" t="s">
        <v>124</v>
      </c>
      <c r="E48" s="5">
        <v>35</v>
      </c>
    </row>
    <row r="49" spans="1:5">
      <c r="B49" s="1" t="s">
        <v>125</v>
      </c>
      <c r="C49" s="5" t="str">
        <f>COUNTIF(B7:B41,"&lt;&gt;"&amp;"")</f>
        <v>0</v>
      </c>
      <c r="D49" s="1" t="s">
        <v>125</v>
      </c>
      <c r="E49" s="5" t="str">
        <f>COUNTIF(D7:D41,"&lt;&gt;"&amp;"")</f>
        <v>0</v>
      </c>
    </row>
    <row r="50" spans="1:5">
      <c r="B50" s="1" t="s">
        <v>126</v>
      </c>
      <c r="C50" s="6" t="str">
        <f>C49/C48</f>
        <v>0</v>
      </c>
      <c r="D50" s="1" t="s">
        <v>126</v>
      </c>
      <c r="E50" s="6" t="str">
        <f>E49/E48</f>
        <v>0</v>
      </c>
    </row>
    <row r="51" spans="1:5">
      <c r="B51" s="1" t="s">
        <v>127</v>
      </c>
      <c r="C51" s="5" t="str">
        <f>C48-C49</f>
        <v>0</v>
      </c>
      <c r="D51" s="1" t="s">
        <v>127</v>
      </c>
      <c r="E51" s="5" t="str">
        <f>E48-E49</f>
        <v>0</v>
      </c>
    </row>
    <row r="53" spans="1:5">
      <c r="B53" s="1" t="s">
        <v>128</v>
      </c>
      <c r="C53" s="5">
        <v>58</v>
      </c>
      <c r="D53" s="1" t="s">
        <v>128</v>
      </c>
      <c r="E53" s="5">
        <v>0</v>
      </c>
    </row>
    <row r="55" spans="1:5">
      <c r="B55" s="1" t="s">
        <v>140</v>
      </c>
      <c r="C55" s="5">
        <v>7</v>
      </c>
      <c r="D55" s="1" t="s">
        <v>133</v>
      </c>
      <c r="E55" s="5">
        <v>1</v>
      </c>
    </row>
    <row r="56" spans="1:5">
      <c r="B56" s="1" t="s">
        <v>158</v>
      </c>
      <c r="C56" s="5">
        <v>20</v>
      </c>
      <c r="D56" s="1" t="s">
        <v>130</v>
      </c>
      <c r="E56" s="5">
        <v>33</v>
      </c>
    </row>
    <row r="57" spans="1:5">
      <c r="B57" s="1" t="s">
        <v>131</v>
      </c>
      <c r="C57" s="5">
        <v>5</v>
      </c>
      <c r="D57" s="1" t="s">
        <v>172</v>
      </c>
      <c r="E57" s="5">
        <v>1</v>
      </c>
    </row>
    <row r="58" spans="1:5">
      <c r="B58" s="1" t="s">
        <v>173</v>
      </c>
      <c r="C58" s="5">
        <v>1</v>
      </c>
    </row>
    <row r="59" spans="1:5">
      <c r="B59" s="1" t="s">
        <v>159</v>
      </c>
      <c r="C59" s="5">
        <v>1</v>
      </c>
    </row>
    <row r="60" spans="1:5">
      <c r="D60" s="2" t="s">
        <v>136</v>
      </c>
    </row>
    <row r="61" spans="1:5">
      <c r="D61" s="1" t="s">
        <v>139</v>
      </c>
      <c r="E61" s="5">
        <v>2</v>
      </c>
    </row>
    <row r="62" spans="1:5">
      <c r="B62" s="2" t="s">
        <v>136</v>
      </c>
      <c r="D62" s="1" t="s">
        <v>141</v>
      </c>
      <c r="E62" s="5">
        <v>3</v>
      </c>
    </row>
    <row r="63" spans="1:5">
      <c r="B63" s="1" t="s">
        <v>139</v>
      </c>
      <c r="C63" s="5">
        <v>2</v>
      </c>
      <c r="D63" s="1" t="s">
        <v>145</v>
      </c>
      <c r="E63" s="5">
        <v>4</v>
      </c>
    </row>
    <row r="64" spans="1:5">
      <c r="B64" s="1" t="s">
        <v>141</v>
      </c>
      <c r="C64" s="5">
        <v>3</v>
      </c>
      <c r="D64" s="1" t="s">
        <v>147</v>
      </c>
      <c r="E64" s="5">
        <v>1</v>
      </c>
    </row>
    <row r="65" spans="1:5">
      <c r="B65" s="1" t="s">
        <v>143</v>
      </c>
      <c r="C65" s="5">
        <v>2</v>
      </c>
      <c r="D65" s="1" t="s">
        <v>152</v>
      </c>
      <c r="E65" s="5">
        <v>2</v>
      </c>
    </row>
    <row r="66" spans="1:5">
      <c r="B66" s="1" t="s">
        <v>147</v>
      </c>
      <c r="C66" s="5">
        <v>1</v>
      </c>
      <c r="D66" s="1" t="s">
        <v>143</v>
      </c>
      <c r="E66" s="5">
        <v>1</v>
      </c>
    </row>
    <row r="67" spans="1:5">
      <c r="B67" s="1" t="s">
        <v>152</v>
      </c>
      <c r="C67" s="5">
        <v>2</v>
      </c>
      <c r="D67" s="1" t="s">
        <v>154</v>
      </c>
      <c r="E67" s="5">
        <v>2</v>
      </c>
    </row>
    <row r="68" spans="1:5">
      <c r="B68" s="1" t="s">
        <v>154</v>
      </c>
      <c r="C68" s="5">
        <v>2</v>
      </c>
      <c r="D68" s="1" t="s">
        <v>150</v>
      </c>
      <c r="E68" s="5">
        <v>1</v>
      </c>
    </row>
    <row r="69" spans="1:5">
      <c r="B69" s="1" t="s">
        <v>150</v>
      </c>
      <c r="C69" s="5">
        <v>1</v>
      </c>
      <c r="D69" s="1" t="s">
        <v>138</v>
      </c>
      <c r="E69" s="5">
        <v>4</v>
      </c>
    </row>
    <row r="70" spans="1:5">
      <c r="B70" s="1" t="s">
        <v>138</v>
      </c>
      <c r="C70" s="5">
        <v>3</v>
      </c>
      <c r="D70" s="1" t="s">
        <v>153</v>
      </c>
      <c r="E70" s="5">
        <v>1</v>
      </c>
    </row>
    <row r="71" spans="1:5">
      <c r="B71" s="1" t="s">
        <v>153</v>
      </c>
      <c r="C71" s="5">
        <v>1</v>
      </c>
      <c r="D71" s="1" t="s">
        <v>148</v>
      </c>
      <c r="E71" s="5">
        <v>2</v>
      </c>
    </row>
    <row r="72" spans="1:5">
      <c r="B72" s="1" t="s">
        <v>148</v>
      </c>
      <c r="C72" s="5">
        <v>2</v>
      </c>
      <c r="D72" s="1" t="s">
        <v>146</v>
      </c>
      <c r="E72" s="5">
        <v>4</v>
      </c>
    </row>
    <row r="73" spans="1:5">
      <c r="B73" s="1" t="s">
        <v>145</v>
      </c>
      <c r="C73" s="5">
        <v>3</v>
      </c>
      <c r="D73" s="1" t="s">
        <v>142</v>
      </c>
      <c r="E73" s="5">
        <v>2</v>
      </c>
    </row>
    <row r="74" spans="1:5">
      <c r="B74" s="1" t="s">
        <v>146</v>
      </c>
      <c r="C74" s="5">
        <v>4</v>
      </c>
      <c r="D74" s="1" t="s">
        <v>149</v>
      </c>
      <c r="E74" s="5">
        <v>2</v>
      </c>
    </row>
    <row r="75" spans="1:5">
      <c r="B75" s="1" t="s">
        <v>142</v>
      </c>
      <c r="C75" s="5">
        <v>2</v>
      </c>
      <c r="D75" s="1" t="s">
        <v>151</v>
      </c>
      <c r="E75" s="5">
        <v>2</v>
      </c>
    </row>
    <row r="76" spans="1:5">
      <c r="B76" s="1" t="s">
        <v>149</v>
      </c>
      <c r="C76" s="5">
        <v>2</v>
      </c>
      <c r="D76" s="1" t="s">
        <v>14</v>
      </c>
      <c r="E76" s="5">
        <v>1</v>
      </c>
    </row>
    <row r="77" spans="1:5">
      <c r="B77" s="1" t="s">
        <v>151</v>
      </c>
      <c r="C77" s="5">
        <v>3</v>
      </c>
      <c r="D77" s="1" t="s">
        <v>144</v>
      </c>
      <c r="E77" s="5">
        <v>1</v>
      </c>
    </row>
    <row r="78" spans="1:5">
      <c r="B78" s="1" t="s">
        <v>14</v>
      </c>
      <c r="C78" s="5">
        <v>1</v>
      </c>
    </row>
    <row r="79" spans="1:5">
      <c r="B79" s="1" t="s">
        <v>144</v>
      </c>
      <c r="C7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2025-12-24T09:38:00+08:00</dcterms:created>
  <dcterms:modified xsi:type="dcterms:W3CDTF">2025-12-24T09:38:00+08:00</dcterms:modified>
  <dc:title>Untitled Spreadsheet</dc:title>
  <dc:description/>
  <dc:subject/>
  <cp:keywords/>
  <cp:category/>
</cp:coreProperties>
</file>