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<sst xmlns="http://schemas.openxmlformats.org/spreadsheetml/2006/main" uniqueCount="150">
  <si>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</si>
  <si>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</si>
  <si>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</si>
  <si>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</si>
  <si>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</si>
  <si>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</si>
  <si>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</si>
  <si>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</si>
  <si>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</si>
  <si>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</si>
  <si>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</si>
  <si>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</si>
  <si>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</si>
  <si>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</si>
  <si>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2025-11-28</t>
  </si>
  <si>
    <t>End Date</t>
  </si>
  <si>
    <t>2026-01-01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</si>
  <si>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</si>
  <si>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</si>
  <si>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</si>
  <si>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</si>
  <si>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</si>
  <si>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</si>
  <si>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</si>
  <si>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</si>
  <si>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</si>
  <si>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部份奶粉陳列吉罐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</si>
  <si>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</si>
  <si>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</si>
  <si>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</si>
  <si>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</si>
  <si>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</si>
  <si>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</si>
  <si>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</si>
  <si>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</si>
  <si>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</si>
  <si>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</si>
  <si>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BU</t>
  </si>
  <si>
    <t>CB</t>
  </si>
  <si>
    <t>CJ</t>
  </si>
  <si>
    <t>CQ</t>
  </si>
  <si>
    <t>CY</t>
  </si>
  <si>
    <t>EL</t>
  </si>
  <si>
    <t>EP</t>
  </si>
  <si>
    <t>FB</t>
  </si>
  <si>
    <t>FE</t>
  </si>
  <si>
    <t>FF</t>
  </si>
  <si>
    <t>FP</t>
  </si>
  <si>
    <t>FU</t>
  </si>
  <si>
    <t>FW</t>
  </si>
  <si>
    <t>GC</t>
  </si>
  <si>
    <t>GD</t>
  </si>
  <si>
    <t>GH</t>
  </si>
  <si>
    <t>GR</t>
  </si>
  <si>
    <t>GW</t>
  </si>
  <si>
    <t>HO</t>
  </si>
  <si>
    <t>HU</t>
  </si>
  <si>
    <t>HW</t>
  </si>
  <si>
    <t>HZ</t>
  </si>
  <si>
    <t>JR</t>
  </si>
  <si>
    <t>KL</t>
  </si>
  <si>
    <t>KZ</t>
  </si>
  <si>
    <t>LI</t>
  </si>
  <si>
    <t>LM</t>
  </si>
  <si>
    <t>1 Bay</t>
  </si>
  <si>
    <t>LP</t>
  </si>
  <si>
    <t>LT</t>
  </si>
  <si>
    <t>LV</t>
  </si>
  <si>
    <t>MD</t>
  </si>
  <si>
    <t>MG</t>
  </si>
  <si>
    <t>MQ</t>
  </si>
  <si>
    <t>NH</t>
  </si>
  <si>
    <t>NP</t>
  </si>
  <si>
    <t>NR</t>
  </si>
  <si>
    <t>NT</t>
  </si>
  <si>
    <t>PH</t>
  </si>
  <si>
    <t>PM</t>
  </si>
  <si>
    <t>PQ</t>
  </si>
  <si>
    <t>PT</t>
  </si>
  <si>
    <t>PU</t>
  </si>
  <si>
    <t>PV</t>
  </si>
  <si>
    <t>SJ</t>
  </si>
  <si>
    <t>SU</t>
  </si>
  <si>
    <t>SZ</t>
  </si>
  <si>
    <t>TA</t>
  </si>
  <si>
    <t>TC</t>
  </si>
  <si>
    <t>TJ</t>
  </si>
  <si>
    <t>TR</t>
  </si>
  <si>
    <t>TS</t>
  </si>
  <si>
    <t>TV</t>
  </si>
  <si>
    <t>TY</t>
  </si>
  <si>
    <t>UC</t>
  </si>
  <si>
    <t>WA</t>
  </si>
  <si>
    <t>WB</t>
  </si>
  <si>
    <t>WR</t>
  </si>
  <si>
    <t>YQ</t>
  </si>
  <si>
    <t>YU</t>
  </si>
  <si>
    <t>Report Start Date</t>
  </si>
  <si>
    <t>2025-12-12</t>
  </si>
  <si>
    <t>Report End Date</t>
  </si>
  <si>
    <t>2025-12-18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</si>
  <si>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</si>
  <si>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</si>
  <si>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</si>
  <si>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</si>
  <si>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</si>
  <si>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</si>
  <si>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</si>
  <si>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</si>
  <si>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</si>
  <si>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</si>
  <si>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</si>
  <si>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</si>
  <si>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</si>
  <si>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</si>
  <si>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</si>
  <si>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</si>
  <si>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"1 Bay"</t>
  </si>
  <si>
    <t>2025-12-16</t>
  </si>
  <si>
    <t>2025-12-02</t>
  </si>
  <si>
    <t>Count of "5 Bay"</t>
  </si>
  <si>
    <t>2025-12-04</t>
  </si>
  <si>
    <t>2025-12-10</t>
  </si>
  <si>
    <t>2025-12-03</t>
  </si>
  <si>
    <t>2025-12-11</t>
  </si>
  <si>
    <t>2025-12-09</t>
  </si>
  <si>
    <t>2025-12-17</t>
  </si>
  <si>
    <t>2025-12-15</t>
  </si>
  <si>
    <t>2025-12-05</t>
  </si>
  <si>
    <t>2025-12-08</t>
  </si>
  <si>
    <t>2025-12-01</t>
  </si>
  <si>
    <t>PNS</t>
  </si>
  <si>
    <t>自由PLAN</t>
  </si>
  <si>
    <t>1.5 Bay</t>
  </si>
  <si>
    <t>Count of "自由PLAN"</t>
  </si>
  <si>
    <t>Count of "1.5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</si>
  <si>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</si>
  <si>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</si>
  <si>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</si>
  <si>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</si>
  <si>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</si>
  <si>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</si>
  <si>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</si>
  <si>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Count of "已轉其他品牌陳列"</t>
  </si>
  <si>
    <t>Count of "8 Bay"</t>
  </si>
  <si>
    <t>WEL</t>
  </si>
  <si>
    <t>冇此類產品出售</t>
  </si>
  <si>
    <t>冇賣奶粉</t>
  </si>
  <si>
    <t>Count of "冇賣奶粉"</t>
  </si>
  <si>
    <t>Count of "冇此類產品出售"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</si>
</sst>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07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26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30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33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33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30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33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/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30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33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33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33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64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33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30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30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30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33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30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30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33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33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30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24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30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30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33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33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33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33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30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30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33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4"/>
      <c r="B74" s="4"/>
      <c r="C74"/>
      <c r="D74" s="4"/>
      <c r="E74"/>
      <c r="F74" s="4"/>
      <c r="G74"/>
      <c r="H74" s="4"/>
      <c r="I74"/>
      <c r="J74" s="4"/>
      <c r="K74"/>
      <c r="L74" s="4"/>
      <c r="M74"/>
      <c r="N74" s="4"/>
      <c r="O74"/>
    </row>
    <row r="75" spans="1:15">
      <c r="A75" s="2" t="s">
        <v>97</v>
      </c>
      <c r="B75" s="5" t="s">
        <v>98</v>
      </c>
      <c r="C75"/>
      <c r="D75" s="5" t="s">
        <v>98</v>
      </c>
      <c r="E75"/>
      <c r="F75" s="5" t="s">
        <v>98</v>
      </c>
      <c r="G75"/>
      <c r="H75" s="5" t="s">
        <v>98</v>
      </c>
      <c r="I75"/>
      <c r="J75" s="5" t="s">
        <v>98</v>
      </c>
      <c r="K75"/>
      <c r="L75" s="5" t="s">
        <v>98</v>
      </c>
      <c r="M75"/>
      <c r="N75" s="5" t="s">
        <v>98</v>
      </c>
      <c r="O75"/>
    </row>
    <row r="76" spans="1:15">
      <c r="A76" s="2" t="s">
        <v>99</v>
      </c>
      <c r="B76" s="5" t="s">
        <v>100</v>
      </c>
      <c r="C76"/>
      <c r="D76" s="5" t="s">
        <v>100</v>
      </c>
      <c r="E76"/>
      <c r="F76" s="5" t="s">
        <v>100</v>
      </c>
      <c r="G76"/>
      <c r="H76" s="5" t="s">
        <v>100</v>
      </c>
      <c r="I76"/>
      <c r="J76" s="5" t="s">
        <v>100</v>
      </c>
      <c r="K76"/>
      <c r="L76" s="5" t="s">
        <v>100</v>
      </c>
      <c r="M76"/>
      <c r="N76" s="5" t="s">
        <v>100</v>
      </c>
      <c r="O76"/>
    </row>
    <row r="77" spans="1:15">
      <c r="A77" s="2" t="s">
        <v>101</v>
      </c>
      <c r="B77" s="5">
        <v>5</v>
      </c>
      <c r="C77"/>
      <c r="D77" s="5">
        <v>5</v>
      </c>
      <c r="E77"/>
      <c r="F77" s="5">
        <v>5</v>
      </c>
      <c r="G77"/>
      <c r="H77" s="5">
        <v>5</v>
      </c>
      <c r="I77"/>
      <c r="J77" s="5">
        <v>5</v>
      </c>
      <c r="K77"/>
      <c r="L77" s="5">
        <v>5</v>
      </c>
      <c r="M77"/>
      <c r="N77" s="5">
        <v>5</v>
      </c>
      <c r="O77"/>
    </row>
    <row r="78" spans="1:15"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" t="s">
        <v>102</v>
      </c>
      <c r="B79" s="1" t="s">
        <v>103</v>
      </c>
      <c r="C79" s="5">
        <v>67</v>
      </c>
      <c r="D79" s="1" t="s">
        <v>103</v>
      </c>
      <c r="E79" s="5">
        <v>67</v>
      </c>
      <c r="F79" s="1" t="s">
        <v>103</v>
      </c>
      <c r="G79" s="5">
        <v>67</v>
      </c>
      <c r="H79" s="1" t="s">
        <v>103</v>
      </c>
      <c r="I79" s="5">
        <v>67</v>
      </c>
      <c r="J79" s="1" t="s">
        <v>103</v>
      </c>
      <c r="K79" s="5">
        <v>67</v>
      </c>
      <c r="L79" s="1" t="s">
        <v>103</v>
      </c>
      <c r="M79" s="5">
        <v>67</v>
      </c>
      <c r="N79" s="1" t="s">
        <v>103</v>
      </c>
      <c r="O79" s="5">
        <v>67</v>
      </c>
    </row>
    <row r="80" spans="1:15">
      <c r="B80" s="1" t="s">
        <v>104</v>
      </c>
      <c r="C80" s="5">
        <v>2</v>
      </c>
      <c r="D80" s="1" t="s">
        <v>104</v>
      </c>
      <c r="E80" s="5">
        <v>4</v>
      </c>
      <c r="F80" s="1" t="s">
        <v>104</v>
      </c>
      <c r="G80" s="5">
        <v>2</v>
      </c>
      <c r="H80" s="1" t="s">
        <v>104</v>
      </c>
      <c r="I80" s="5">
        <v>4</v>
      </c>
      <c r="J80" s="1" t="s">
        <v>104</v>
      </c>
      <c r="K80" s="5">
        <v>4</v>
      </c>
      <c r="L80" s="1" t="s">
        <v>104</v>
      </c>
      <c r="M80" s="5">
        <v>67</v>
      </c>
      <c r="N80" s="1" t="s">
        <v>104</v>
      </c>
      <c r="O80" s="5">
        <v>67</v>
      </c>
    </row>
    <row r="81" spans="1:15">
      <c r="B81" s="1" t="s">
        <v>105</v>
      </c>
      <c r="C81" s="5" t="str">
        <f>COUNTIF(B7:B73,"&lt;&gt;"&amp;"")</f>
        <v>0</v>
      </c>
      <c r="D81" s="1" t="s">
        <v>105</v>
      </c>
      <c r="E81" s="5" t="str">
        <f>COUNTIF(D7:D73,"&lt;&gt;"&amp;"")</f>
        <v>0</v>
      </c>
      <c r="F81" s="1" t="s">
        <v>105</v>
      </c>
      <c r="G81" s="5" t="str">
        <f>COUNTIF(F7:F73,"&lt;&gt;"&amp;"")</f>
        <v>0</v>
      </c>
      <c r="H81" s="1" t="s">
        <v>105</v>
      </c>
      <c r="I81" s="5" t="str">
        <f>COUNTIF(H7:H73,"&lt;&gt;"&amp;"")</f>
        <v>0</v>
      </c>
      <c r="J81" s="1" t="s">
        <v>105</v>
      </c>
      <c r="K81" s="5" t="str">
        <f>COUNTIF(J7:J73,"&lt;&gt;"&amp;"")</f>
        <v>0</v>
      </c>
      <c r="L81" s="1" t="s">
        <v>105</v>
      </c>
      <c r="M81" s="5" t="str">
        <f>COUNTIF(L7:L73,"&lt;&gt;"&amp;"")</f>
        <v>0</v>
      </c>
      <c r="N81" s="1" t="s">
        <v>105</v>
      </c>
      <c r="O81" s="5" t="str">
        <f>COUNTIF(N7:N73,"&lt;&gt;"&amp;"")</f>
        <v>0</v>
      </c>
    </row>
    <row r="82" spans="1:15">
      <c r="B82" s="1" t="s">
        <v>106</v>
      </c>
      <c r="C82" s="6" t="str">
        <f>C81/C80</f>
        <v>0</v>
      </c>
      <c r="D82" s="1" t="s">
        <v>106</v>
      </c>
      <c r="E82" s="6" t="str">
        <f>E81/E80</f>
        <v>0</v>
      </c>
      <c r="F82" s="1" t="s">
        <v>106</v>
      </c>
      <c r="G82" s="6" t="str">
        <f>G81/G80</f>
        <v>0</v>
      </c>
      <c r="H82" s="1" t="s">
        <v>106</v>
      </c>
      <c r="I82" s="6" t="str">
        <f>I81/I80</f>
        <v>0</v>
      </c>
      <c r="J82" s="1" t="s">
        <v>106</v>
      </c>
      <c r="K82" s="6" t="str">
        <f>K81/K80</f>
        <v>0</v>
      </c>
      <c r="L82" s="1" t="s">
        <v>106</v>
      </c>
      <c r="M82" s="6" t="str">
        <f>M81/M80</f>
        <v>0</v>
      </c>
      <c r="N82" s="1" t="s">
        <v>106</v>
      </c>
      <c r="O82" s="6" t="str">
        <f>O81/O80</f>
        <v>0</v>
      </c>
    </row>
    <row r="83" spans="1:15">
      <c r="B83" s="1" t="s">
        <v>107</v>
      </c>
      <c r="C83" s="5" t="str">
        <f>C80-C81</f>
        <v>0</v>
      </c>
      <c r="D83" s="1" t="s">
        <v>107</v>
      </c>
      <c r="E83" s="5" t="str">
        <f>E80-E81</f>
        <v>0</v>
      </c>
      <c r="F83" s="1" t="s">
        <v>107</v>
      </c>
      <c r="G83" s="5" t="str">
        <f>G80-G81</f>
        <v>0</v>
      </c>
      <c r="H83" s="1" t="s">
        <v>107</v>
      </c>
      <c r="I83" s="5" t="str">
        <f>I80-I81</f>
        <v>0</v>
      </c>
      <c r="J83" s="1" t="s">
        <v>107</v>
      </c>
      <c r="K83" s="5" t="str">
        <f>K80-K81</f>
        <v>0</v>
      </c>
      <c r="L83" s="1" t="s">
        <v>107</v>
      </c>
      <c r="M83" s="5" t="str">
        <f>M80-M81</f>
        <v>0</v>
      </c>
      <c r="N83" s="1" t="s">
        <v>107</v>
      </c>
      <c r="O83" s="5" t="str">
        <f>O80-O81</f>
        <v>0</v>
      </c>
    </row>
    <row r="85" spans="1:15">
      <c r="B85" s="1" t="s">
        <v>108</v>
      </c>
      <c r="C85" s="5">
        <v>4</v>
      </c>
      <c r="D85" s="1" t="s">
        <v>108</v>
      </c>
      <c r="E85" s="5">
        <v>5</v>
      </c>
      <c r="F85" s="1" t="s">
        <v>108</v>
      </c>
      <c r="G85" s="5">
        <v>2</v>
      </c>
      <c r="H85" s="1" t="s">
        <v>108</v>
      </c>
      <c r="I85" s="5">
        <v>5</v>
      </c>
      <c r="J85" s="1" t="s">
        <v>108</v>
      </c>
      <c r="K85" s="5">
        <v>3</v>
      </c>
      <c r="L85" s="1" t="s">
        <v>108</v>
      </c>
      <c r="M85" s="5">
        <v>0</v>
      </c>
      <c r="N85" s="1" t="s">
        <v>108</v>
      </c>
      <c r="O85" s="5">
        <v>195</v>
      </c>
    </row>
    <row r="87" spans="1:15">
      <c r="B87" s="1" t="s">
        <v>109</v>
      </c>
      <c r="C87" s="5">
        <v>2</v>
      </c>
      <c r="D87" s="1" t="s">
        <v>109</v>
      </c>
      <c r="E87" s="5">
        <v>4</v>
      </c>
      <c r="F87" s="1" t="s">
        <v>109</v>
      </c>
      <c r="G87" s="5">
        <v>2</v>
      </c>
      <c r="H87" s="1" t="s">
        <v>109</v>
      </c>
      <c r="I87" s="5">
        <v>3</v>
      </c>
      <c r="J87" s="1" t="s">
        <v>109</v>
      </c>
      <c r="K87" s="5">
        <v>3</v>
      </c>
      <c r="L87" s="1" t="s">
        <v>110</v>
      </c>
      <c r="M87" s="5">
        <v>66</v>
      </c>
      <c r="N87" s="1" t="s">
        <v>111</v>
      </c>
      <c r="O87" s="5">
        <v>20</v>
      </c>
    </row>
    <row r="88" spans="1:15">
      <c r="H88" s="1" t="s">
        <v>112</v>
      </c>
      <c r="I88" s="5">
        <v>1</v>
      </c>
      <c r="J88" s="1" t="s">
        <v>112</v>
      </c>
      <c r="K88" s="5">
        <v>1</v>
      </c>
      <c r="L88" s="1" t="s">
        <v>113</v>
      </c>
      <c r="M88" s="5">
        <v>1</v>
      </c>
      <c r="N88" s="1" t="s">
        <v>114</v>
      </c>
      <c r="O88" s="5">
        <v>40</v>
      </c>
    </row>
    <row r="89" spans="1:15">
      <c r="N89" s="1" t="s">
        <v>115</v>
      </c>
      <c r="O89" s="5">
        <v>4</v>
      </c>
    </row>
    <row r="90" spans="1:15">
      <c r="B90" s="2" t="s">
        <v>116</v>
      </c>
      <c r="D90" s="2" t="s">
        <v>116</v>
      </c>
      <c r="F90" s="2" t="s">
        <v>116</v>
      </c>
      <c r="N90" s="1" t="s">
        <v>117</v>
      </c>
      <c r="O90" s="5">
        <v>1</v>
      </c>
    </row>
    <row r="91" spans="1:15">
      <c r="B91" s="1" t="s">
        <v>118</v>
      </c>
      <c r="C91" s="5">
        <v>2</v>
      </c>
      <c r="D91" s="1" t="s">
        <v>118</v>
      </c>
      <c r="E91" s="5">
        <v>2</v>
      </c>
      <c r="F91" s="1" t="s">
        <v>119</v>
      </c>
      <c r="G91" s="5">
        <v>1</v>
      </c>
      <c r="H91" s="2" t="s">
        <v>116</v>
      </c>
      <c r="J91" s="2" t="s">
        <v>116</v>
      </c>
      <c r="L91" s="2" t="s">
        <v>116</v>
      </c>
      <c r="N91" s="1" t="s">
        <v>120</v>
      </c>
      <c r="O91" s="5">
        <v>1</v>
      </c>
    </row>
    <row r="92" spans="1:15">
      <c r="D92" s="1" t="s">
        <v>119</v>
      </c>
      <c r="E92" s="5">
        <v>2</v>
      </c>
      <c r="F92" s="1" t="s">
        <v>118</v>
      </c>
      <c r="G92" s="5">
        <v>1</v>
      </c>
      <c r="H92" s="1" t="s">
        <v>118</v>
      </c>
      <c r="I92" s="5">
        <v>2</v>
      </c>
      <c r="J92" s="1" t="s">
        <v>118</v>
      </c>
      <c r="K92" s="5">
        <v>2</v>
      </c>
      <c r="L92" s="1" t="s">
        <v>98</v>
      </c>
      <c r="M92" s="5">
        <v>6</v>
      </c>
    </row>
    <row r="93" spans="1:15">
      <c r="H93" s="1" t="s">
        <v>119</v>
      </c>
      <c r="I93" s="5">
        <v>2</v>
      </c>
      <c r="J93" s="1" t="s">
        <v>121</v>
      </c>
      <c r="K93" s="5">
        <v>1</v>
      </c>
      <c r="L93" s="1" t="s">
        <v>122</v>
      </c>
      <c r="M93" s="5">
        <v>7</v>
      </c>
    </row>
    <row r="94" spans="1:15">
      <c r="J94" s="1" t="s">
        <v>119</v>
      </c>
      <c r="K94" s="5">
        <v>1</v>
      </c>
      <c r="L94" s="1" t="s">
        <v>123</v>
      </c>
      <c r="M94" s="5">
        <v>8</v>
      </c>
      <c r="N94" s="2" t="s">
        <v>116</v>
      </c>
    </row>
    <row r="95" spans="1:15">
      <c r="L95" s="1" t="s">
        <v>118</v>
      </c>
      <c r="M95" s="5">
        <v>6</v>
      </c>
      <c r="N95" s="1" t="s">
        <v>98</v>
      </c>
      <c r="O95" s="5">
        <v>6</v>
      </c>
    </row>
    <row r="96" spans="1:15">
      <c r="L96" s="1" t="s">
        <v>124</v>
      </c>
      <c r="M96" s="5">
        <v>9</v>
      </c>
      <c r="N96" s="1" t="s">
        <v>122</v>
      </c>
      <c r="O96" s="5">
        <v>7</v>
      </c>
    </row>
    <row r="97" spans="1:15">
      <c r="L97" s="1" t="s">
        <v>125</v>
      </c>
      <c r="M97" s="5">
        <v>3</v>
      </c>
      <c r="N97" s="1" t="s">
        <v>123</v>
      </c>
      <c r="O97" s="5">
        <v>5</v>
      </c>
    </row>
    <row r="98" spans="1:15">
      <c r="L98" s="1" t="s">
        <v>126</v>
      </c>
      <c r="M98" s="5">
        <v>8</v>
      </c>
      <c r="N98" s="1" t="s">
        <v>118</v>
      </c>
      <c r="O98" s="5">
        <v>6</v>
      </c>
    </row>
    <row r="99" spans="1:15">
      <c r="L99" s="1" t="s">
        <v>127</v>
      </c>
      <c r="M99" s="5">
        <v>2</v>
      </c>
      <c r="N99" s="1" t="s">
        <v>124</v>
      </c>
      <c r="O99" s="5">
        <v>12</v>
      </c>
    </row>
    <row r="100" spans="1:15">
      <c r="L100" s="1" t="s">
        <v>128</v>
      </c>
      <c r="M100" s="5">
        <v>2</v>
      </c>
      <c r="N100" s="1" t="s">
        <v>125</v>
      </c>
      <c r="O100" s="5">
        <v>2</v>
      </c>
    </row>
    <row r="101" spans="1:15">
      <c r="L101" s="1" t="s">
        <v>121</v>
      </c>
      <c r="M101" s="5">
        <v>5</v>
      </c>
      <c r="N101" s="1" t="s">
        <v>126</v>
      </c>
      <c r="O101" s="5">
        <v>8</v>
      </c>
    </row>
    <row r="102" spans="1:15">
      <c r="L102" s="1" t="s">
        <v>119</v>
      </c>
      <c r="M102" s="5">
        <v>6</v>
      </c>
      <c r="N102" s="1" t="s">
        <v>127</v>
      </c>
      <c r="O102" s="5">
        <v>2</v>
      </c>
    </row>
    <row r="103" spans="1:15">
      <c r="L103" s="1" t="s">
        <v>129</v>
      </c>
      <c r="M103" s="5">
        <v>3</v>
      </c>
      <c r="N103" s="1" t="s">
        <v>128</v>
      </c>
      <c r="O103" s="5">
        <v>2</v>
      </c>
    </row>
    <row r="104" spans="1:15">
      <c r="L104" s="1" t="s">
        <v>130</v>
      </c>
      <c r="M104" s="5">
        <v>2</v>
      </c>
      <c r="N104" s="1" t="s">
        <v>121</v>
      </c>
      <c r="O104" s="5">
        <v>8</v>
      </c>
    </row>
    <row r="105" spans="1:15">
      <c r="N105" s="1" t="s">
        <v>119</v>
      </c>
      <c r="O105" s="5">
        <v>5</v>
      </c>
    </row>
    <row r="106" spans="1:15">
      <c r="N106" s="1" t="s">
        <v>129</v>
      </c>
      <c r="O106" s="5">
        <v>2</v>
      </c>
    </row>
    <row r="107" spans="1:15">
      <c r="N107" s="1" t="s">
        <v>130</v>
      </c>
      <c r="O107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131</v>
      </c>
      <c r="C1"/>
      <c r="D1" s="1" t="s">
        <v>131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132</v>
      </c>
      <c r="C7"/>
      <c r="D7" s="1" t="s">
        <v>23</v>
      </c>
      <c r="E7"/>
    </row>
    <row r="8" spans="1:5">
      <c r="A8" s="1">
        <v>159</v>
      </c>
      <c r="B8" s="1" t="s">
        <v>132</v>
      </c>
      <c r="C8"/>
      <c r="D8" s="1" t="s">
        <v>23</v>
      </c>
      <c r="E8"/>
    </row>
    <row r="9" spans="1:5">
      <c r="A9" s="1">
        <v>185</v>
      </c>
      <c r="B9" s="1" t="s">
        <v>132</v>
      </c>
      <c r="C9"/>
      <c r="D9" s="1" t="s">
        <v>23</v>
      </c>
      <c r="E9"/>
    </row>
    <row r="10" spans="1:5">
      <c r="A10" s="1">
        <v>232</v>
      </c>
      <c r="B10" s="1" t="s">
        <v>132</v>
      </c>
      <c r="C10"/>
      <c r="D10" s="1" t="s">
        <v>23</v>
      </c>
      <c r="E10"/>
    </row>
    <row r="11" spans="1:5">
      <c r="A11" s="1">
        <v>268</v>
      </c>
      <c r="B11" s="1" t="s">
        <v>132</v>
      </c>
      <c r="C11"/>
      <c r="D11" s="1" t="s">
        <v>23</v>
      </c>
      <c r="E11"/>
    </row>
    <row r="12" spans="1:5">
      <c r="A12" s="1">
        <v>296</v>
      </c>
      <c r="B12" s="1" t="s">
        <v>132</v>
      </c>
      <c r="C12"/>
      <c r="D12" s="1" t="s">
        <v>23</v>
      </c>
      <c r="E12"/>
    </row>
    <row r="13" spans="1:5">
      <c r="A13" s="1">
        <v>41</v>
      </c>
      <c r="B13" s="1" t="s">
        <v>132</v>
      </c>
      <c r="C13"/>
      <c r="D13" s="1" t="s">
        <v>23</v>
      </c>
      <c r="E13"/>
    </row>
    <row r="14" spans="1:5">
      <c r="A14" s="1">
        <v>423</v>
      </c>
      <c r="B14" s="1" t="s">
        <v>132</v>
      </c>
      <c r="C14"/>
      <c r="D14" s="1" t="s">
        <v>23</v>
      </c>
      <c r="E14"/>
    </row>
    <row r="15" spans="1:5">
      <c r="A15" s="1">
        <v>424</v>
      </c>
      <c r="B15" s="1" t="s">
        <v>64</v>
      </c>
      <c r="C15"/>
      <c r="D15" s="1" t="s">
        <v>23</v>
      </c>
      <c r="E15"/>
    </row>
    <row r="16" spans="1:5">
      <c r="A16" s="1">
        <v>453</v>
      </c>
      <c r="B16" s="1" t="s">
        <v>132</v>
      </c>
      <c r="C16"/>
      <c r="D16" s="1" t="s">
        <v>23</v>
      </c>
      <c r="E16"/>
    </row>
    <row r="17" spans="1:5">
      <c r="A17" s="1">
        <v>466</v>
      </c>
      <c r="B17" s="1" t="s">
        <v>132</v>
      </c>
      <c r="C17"/>
      <c r="D17" s="1" t="s">
        <v>23</v>
      </c>
      <c r="E17"/>
    </row>
    <row r="18" spans="1:5">
      <c r="A18" s="1">
        <v>476</v>
      </c>
      <c r="B18" s="1" t="s">
        <v>133</v>
      </c>
      <c r="C18"/>
      <c r="D18" s="1" t="s">
        <v>23</v>
      </c>
      <c r="E18"/>
    </row>
    <row r="19" spans="1:5">
      <c r="A19" s="1">
        <v>485</v>
      </c>
      <c r="B19" s="1" t="s">
        <v>132</v>
      </c>
      <c r="C19"/>
      <c r="D19" s="1" t="s">
        <v>23</v>
      </c>
      <c r="E19"/>
    </row>
    <row r="20" spans="1:5">
      <c r="A20" s="1">
        <v>650</v>
      </c>
      <c r="B20" s="1" t="s">
        <v>132</v>
      </c>
      <c r="C20"/>
      <c r="D20" s="1" t="s">
        <v>23</v>
      </c>
      <c r="E20"/>
    </row>
    <row r="21" spans="1:5">
      <c r="A21" s="1">
        <v>670</v>
      </c>
      <c r="B21" s="1" t="s">
        <v>132</v>
      </c>
      <c r="C21"/>
      <c r="D21" s="1" t="s">
        <v>23</v>
      </c>
      <c r="E21"/>
    </row>
    <row r="22" spans="1:5">
      <c r="A22" s="1">
        <v>685</v>
      </c>
      <c r="B22" s="1" t="s">
        <v>132</v>
      </c>
      <c r="C22"/>
      <c r="D22" s="1" t="s">
        <v>23</v>
      </c>
      <c r="E22"/>
    </row>
    <row r="23" spans="1:5">
      <c r="A23" s="1">
        <v>696</v>
      </c>
      <c r="B23" s="1" t="s">
        <v>132</v>
      </c>
      <c r="C23"/>
      <c r="D23" s="1" t="s">
        <v>23</v>
      </c>
      <c r="E23"/>
    </row>
    <row r="24" spans="1:5">
      <c r="A24" s="4"/>
      <c r="B24" s="4"/>
      <c r="C24"/>
      <c r="D24" s="4"/>
      <c r="E24"/>
    </row>
    <row r="25" spans="1:5">
      <c r="A25" s="2" t="s">
        <v>97</v>
      </c>
      <c r="B25" s="5" t="s">
        <v>98</v>
      </c>
      <c r="C25"/>
      <c r="D25" s="5" t="s">
        <v>98</v>
      </c>
      <c r="E25"/>
    </row>
    <row r="26" spans="1:5">
      <c r="A26" s="2" t="s">
        <v>99</v>
      </c>
      <c r="B26" s="5" t="s">
        <v>100</v>
      </c>
      <c r="C26"/>
      <c r="D26" s="5" t="s">
        <v>100</v>
      </c>
      <c r="E26"/>
    </row>
    <row r="27" spans="1:5">
      <c r="A27" s="2" t="s">
        <v>101</v>
      </c>
      <c r="B27" s="5">
        <v>5</v>
      </c>
      <c r="C27"/>
      <c r="D27" s="5">
        <v>5</v>
      </c>
      <c r="E27"/>
    </row>
    <row r="28" spans="1:5">
      <c r="B28"/>
      <c r="C28"/>
      <c r="D28"/>
      <c r="E28"/>
    </row>
    <row r="29" spans="1:5">
      <c r="A29" s="2" t="s">
        <v>102</v>
      </c>
      <c r="B29" s="1" t="s">
        <v>103</v>
      </c>
      <c r="C29" s="5">
        <v>17</v>
      </c>
      <c r="D29" s="1" t="s">
        <v>103</v>
      </c>
      <c r="E29" s="5">
        <v>17</v>
      </c>
    </row>
    <row r="30" spans="1:5">
      <c r="B30" s="1" t="s">
        <v>104</v>
      </c>
      <c r="C30" s="5">
        <v>17</v>
      </c>
      <c r="D30" s="1" t="s">
        <v>104</v>
      </c>
      <c r="E30" s="5">
        <v>17</v>
      </c>
    </row>
    <row r="31" spans="1:5">
      <c r="B31" s="1" t="s">
        <v>105</v>
      </c>
      <c r="C31" s="5" t="str">
        <f>COUNTIF(B7:B23,"&lt;&gt;"&amp;"")</f>
        <v>0</v>
      </c>
      <c r="D31" s="1" t="s">
        <v>105</v>
      </c>
      <c r="E31" s="5" t="str">
        <f>COUNTIF(D7:D23,"&lt;&gt;"&amp;"")</f>
        <v>0</v>
      </c>
    </row>
    <row r="32" spans="1:5">
      <c r="B32" s="1" t="s">
        <v>106</v>
      </c>
      <c r="C32" s="6" t="str">
        <f>C31/C30</f>
        <v>0</v>
      </c>
      <c r="D32" s="1" t="s">
        <v>106</v>
      </c>
      <c r="E32" s="6" t="str">
        <f>E31/E30</f>
        <v>0</v>
      </c>
    </row>
    <row r="33" spans="1:5">
      <c r="B33" s="1" t="s">
        <v>107</v>
      </c>
      <c r="C33" s="5" t="str">
        <f>C30-C31</f>
        <v>0</v>
      </c>
      <c r="D33" s="1" t="s">
        <v>107</v>
      </c>
      <c r="E33" s="5" t="str">
        <f>E30-E31</f>
        <v>0</v>
      </c>
    </row>
    <row r="35" spans="1:5">
      <c r="B35" s="1" t="s">
        <v>108</v>
      </c>
      <c r="C35" s="5">
        <v>36</v>
      </c>
      <c r="D35" s="1" t="s">
        <v>108</v>
      </c>
      <c r="E35" s="5">
        <v>0</v>
      </c>
    </row>
    <row r="37" spans="1:5">
      <c r="B37" s="1" t="s">
        <v>134</v>
      </c>
      <c r="C37" s="5">
        <v>15</v>
      </c>
      <c r="D37" s="1" t="s">
        <v>110</v>
      </c>
      <c r="E37" s="5">
        <v>17</v>
      </c>
    </row>
    <row r="38" spans="1:5">
      <c r="B38" s="1" t="s">
        <v>117</v>
      </c>
      <c r="C38" s="5">
        <v>1</v>
      </c>
    </row>
    <row r="39" spans="1:5">
      <c r="B39" s="1" t="s">
        <v>135</v>
      </c>
      <c r="C39" s="5">
        <v>1</v>
      </c>
    </row>
    <row r="40" spans="1:5">
      <c r="D40" s="2" t="s">
        <v>116</v>
      </c>
    </row>
    <row r="41" spans="1:5">
      <c r="D41" s="1" t="s">
        <v>130</v>
      </c>
      <c r="E41" s="5">
        <v>3</v>
      </c>
    </row>
    <row r="42" spans="1:5">
      <c r="B42" s="2" t="s">
        <v>116</v>
      </c>
      <c r="D42" s="1" t="s">
        <v>118</v>
      </c>
      <c r="E42" s="5">
        <v>2</v>
      </c>
    </row>
    <row r="43" spans="1:5">
      <c r="B43" s="1" t="s">
        <v>130</v>
      </c>
      <c r="C43" s="5">
        <v>3</v>
      </c>
      <c r="D43" s="1" t="s">
        <v>127</v>
      </c>
      <c r="E43" s="5">
        <v>1</v>
      </c>
    </row>
    <row r="44" spans="1:5">
      <c r="B44" s="1" t="s">
        <v>118</v>
      </c>
      <c r="C44" s="5">
        <v>2</v>
      </c>
      <c r="D44" s="1" t="s">
        <v>129</v>
      </c>
      <c r="E44" s="5">
        <v>1</v>
      </c>
    </row>
    <row r="45" spans="1:5">
      <c r="B45" s="1" t="s">
        <v>127</v>
      </c>
      <c r="C45" s="5">
        <v>1</v>
      </c>
      <c r="D45" s="1" t="s">
        <v>121</v>
      </c>
      <c r="E45" s="5">
        <v>3</v>
      </c>
    </row>
    <row r="46" spans="1:5">
      <c r="B46" s="1" t="s">
        <v>129</v>
      </c>
      <c r="C46" s="5">
        <v>1</v>
      </c>
      <c r="D46" s="1" t="s">
        <v>98</v>
      </c>
      <c r="E46" s="5">
        <v>2</v>
      </c>
    </row>
    <row r="47" spans="1:5">
      <c r="B47" s="1" t="s">
        <v>121</v>
      </c>
      <c r="C47" s="5">
        <v>3</v>
      </c>
      <c r="D47" s="1" t="s">
        <v>123</v>
      </c>
      <c r="E47" s="5">
        <v>1</v>
      </c>
    </row>
    <row r="48" spans="1:5">
      <c r="B48" s="1" t="s">
        <v>98</v>
      </c>
      <c r="C48" s="5">
        <v>2</v>
      </c>
      <c r="D48" s="1" t="s">
        <v>124</v>
      </c>
      <c r="E48" s="5">
        <v>1</v>
      </c>
    </row>
    <row r="49" spans="1:5">
      <c r="B49" s="1" t="s">
        <v>123</v>
      </c>
      <c r="C49" s="5">
        <v>1</v>
      </c>
      <c r="D49" s="1" t="s">
        <v>122</v>
      </c>
      <c r="E49" s="5">
        <v>3</v>
      </c>
    </row>
    <row r="50" spans="1:5">
      <c r="B50" s="1" t="s">
        <v>124</v>
      </c>
      <c r="C50" s="5">
        <v>1</v>
      </c>
    </row>
    <row r="51" spans="1:5">
      <c r="B51" s="1" t="s">
        <v>122</v>
      </c>
      <c r="C51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136</v>
      </c>
      <c r="C1"/>
      <c r="D1" s="1" t="s">
        <v>136</v>
      </c>
      <c r="E1"/>
      <c r="F1" s="1" t="s">
        <v>136</v>
      </c>
      <c r="G1"/>
      <c r="H1" s="1" t="s">
        <v>136</v>
      </c>
      <c r="I1"/>
      <c r="J1" s="1" t="s">
        <v>136</v>
      </c>
      <c r="K1"/>
      <c r="L1" s="1" t="s">
        <v>136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137</v>
      </c>
      <c r="C3"/>
      <c r="D3" s="1" t="s">
        <v>138</v>
      </c>
      <c r="E3"/>
      <c r="F3" s="1" t="s">
        <v>139</v>
      </c>
      <c r="G3"/>
      <c r="H3" s="1" t="s">
        <v>140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141</v>
      </c>
      <c r="E7"/>
      <c r="F7"/>
      <c r="G7"/>
      <c r="H7"/>
      <c r="I7"/>
      <c r="J7" s="1" t="s">
        <v>23</v>
      </c>
      <c r="K7"/>
      <c r="L7" s="1" t="s">
        <v>142</v>
      </c>
      <c r="M7"/>
    </row>
    <row r="8" spans="1:13">
      <c r="A8" s="1">
        <v>3638</v>
      </c>
      <c r="B8" s="1" t="s">
        <v>29</v>
      </c>
      <c r="C8"/>
      <c r="D8" s="1" t="s">
        <v>141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141</v>
      </c>
      <c r="C9"/>
      <c r="D9" s="1" t="s">
        <v>141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64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26</v>
      </c>
      <c r="K12"/>
      <c r="L12" s="1" t="s">
        <v>64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26</v>
      </c>
      <c r="K13"/>
      <c r="L13" s="1" t="s">
        <v>64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64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64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64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64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64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64</v>
      </c>
      <c r="M21"/>
    </row>
    <row r="22" spans="1:13">
      <c r="A22" s="1">
        <v>3323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33</v>
      </c>
      <c r="M22"/>
    </row>
    <row r="23" spans="1:13">
      <c r="A23" s="1">
        <v>3338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30</v>
      </c>
      <c r="M23"/>
    </row>
    <row r="24" spans="1:13">
      <c r="A24" s="1">
        <v>3358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3374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3398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3401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3403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30</v>
      </c>
      <c r="M28"/>
    </row>
    <row r="29" spans="1:13">
      <c r="A29" s="1">
        <v>3407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64</v>
      </c>
      <c r="M29"/>
    </row>
    <row r="30" spans="1:13">
      <c r="A30" s="1">
        <v>3419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64</v>
      </c>
      <c r="M30"/>
    </row>
    <row r="31" spans="1:13">
      <c r="A31" s="1">
        <v>3428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30</v>
      </c>
      <c r="M31"/>
    </row>
    <row r="32" spans="1:13">
      <c r="A32" s="1">
        <v>3434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64</v>
      </c>
      <c r="M32"/>
    </row>
    <row r="33" spans="1:13">
      <c r="A33" s="1">
        <v>3436</v>
      </c>
      <c r="B33"/>
      <c r="C33"/>
      <c r="D33"/>
      <c r="E33"/>
      <c r="F33"/>
      <c r="G33"/>
      <c r="H33"/>
      <c r="I33"/>
      <c r="J33" s="1" t="s">
        <v>26</v>
      </c>
      <c r="K33"/>
      <c r="L33" s="1" t="s">
        <v>33</v>
      </c>
      <c r="M33"/>
    </row>
    <row r="34" spans="1:13">
      <c r="A34" s="1">
        <v>3439</v>
      </c>
      <c r="B34"/>
      <c r="C34"/>
      <c r="D34"/>
      <c r="E34"/>
      <c r="F34"/>
      <c r="G34"/>
      <c r="H34"/>
      <c r="I34"/>
      <c r="J34" s="1" t="s">
        <v>23</v>
      </c>
      <c r="K34"/>
      <c r="L34" s="1"/>
      <c r="M34"/>
    </row>
    <row r="35" spans="1:13">
      <c r="A35" s="1">
        <v>3448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64</v>
      </c>
      <c r="M35"/>
    </row>
    <row r="36" spans="1:13">
      <c r="A36" s="1">
        <v>3455</v>
      </c>
      <c r="B36"/>
      <c r="C36"/>
      <c r="D36"/>
      <c r="E36"/>
      <c r="F36"/>
      <c r="G36"/>
      <c r="H36"/>
      <c r="I36"/>
      <c r="J36" s="1" t="s">
        <v>26</v>
      </c>
      <c r="K36"/>
      <c r="L36" s="1" t="s">
        <v>33</v>
      </c>
      <c r="M36"/>
    </row>
    <row r="37" spans="1:13">
      <c r="A37" s="1">
        <v>3466</v>
      </c>
      <c r="B37"/>
      <c r="C37"/>
      <c r="D37"/>
      <c r="E37"/>
      <c r="F37"/>
      <c r="G37"/>
      <c r="H37"/>
      <c r="I37"/>
      <c r="J37" s="1" t="s">
        <v>26</v>
      </c>
      <c r="K37"/>
      <c r="L37" s="1" t="s">
        <v>64</v>
      </c>
      <c r="M37"/>
    </row>
    <row r="38" spans="1:13">
      <c r="A38" s="1">
        <v>3473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64</v>
      </c>
      <c r="M38"/>
    </row>
    <row r="39" spans="1:13">
      <c r="A39" s="1">
        <v>3476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30</v>
      </c>
      <c r="M39"/>
    </row>
    <row r="40" spans="1:13">
      <c r="A40" s="1">
        <v>3477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64</v>
      </c>
      <c r="M40"/>
    </row>
    <row r="41" spans="1:13">
      <c r="A41" s="1">
        <v>3482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64</v>
      </c>
      <c r="M41"/>
    </row>
    <row r="42" spans="1:13">
      <c r="A42" s="1">
        <v>3483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33</v>
      </c>
      <c r="M42"/>
    </row>
    <row r="43" spans="1:13">
      <c r="A43" s="1">
        <v>3488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64</v>
      </c>
      <c r="M43"/>
    </row>
    <row r="44" spans="1:13">
      <c r="A44" s="1">
        <v>3489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3493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3504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64</v>
      </c>
      <c r="M46"/>
    </row>
    <row r="47" spans="1:13">
      <c r="A47" s="1">
        <v>3551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3576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64</v>
      </c>
      <c r="M48"/>
    </row>
    <row r="49" spans="1:13">
      <c r="A49" s="1">
        <v>3601</v>
      </c>
      <c r="B49"/>
      <c r="C49"/>
      <c r="D49"/>
      <c r="E49"/>
      <c r="F49"/>
      <c r="G49"/>
      <c r="H49"/>
      <c r="I49"/>
      <c r="J49" s="1" t="s">
        <v>26</v>
      </c>
      <c r="K49"/>
      <c r="L49" s="1" t="s">
        <v>64</v>
      </c>
      <c r="M49"/>
    </row>
    <row r="50" spans="1:13">
      <c r="A50" s="1">
        <v>3604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3635</v>
      </c>
      <c r="B51"/>
      <c r="C51"/>
      <c r="D51"/>
      <c r="E51"/>
      <c r="F51"/>
      <c r="G51"/>
      <c r="H51"/>
      <c r="I51"/>
      <c r="J51" s="1" t="s">
        <v>26</v>
      </c>
      <c r="K51"/>
      <c r="L51" s="1" t="s">
        <v>64</v>
      </c>
      <c r="M51"/>
    </row>
    <row r="52" spans="1:13">
      <c r="A52" s="1">
        <v>3639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30</v>
      </c>
      <c r="M52"/>
    </row>
    <row r="53" spans="1:13">
      <c r="A53" s="1">
        <v>3653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3661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3672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64</v>
      </c>
      <c r="M55"/>
    </row>
    <row r="56" spans="1:13">
      <c r="A56" s="1">
        <v>3622</v>
      </c>
      <c r="B56"/>
      <c r="C56"/>
      <c r="D56"/>
      <c r="E56"/>
      <c r="F56"/>
      <c r="G56"/>
      <c r="H56"/>
      <c r="I56"/>
      <c r="J56"/>
      <c r="K56"/>
      <c r="L56" s="1"/>
      <c r="M56"/>
    </row>
    <row r="57" spans="1:13">
      <c r="A57" s="4"/>
      <c r="B57" s="4"/>
      <c r="C57"/>
      <c r="D57" s="4"/>
      <c r="E57"/>
      <c r="F57" s="4"/>
      <c r="G57"/>
      <c r="H57" s="4"/>
      <c r="I57"/>
      <c r="J57" s="4"/>
      <c r="K57"/>
      <c r="L57" s="4"/>
      <c r="M57"/>
    </row>
    <row r="58" spans="1:13">
      <c r="A58" s="2" t="s">
        <v>97</v>
      </c>
      <c r="B58" s="5" t="s">
        <v>98</v>
      </c>
      <c r="C58"/>
      <c r="D58" s="5" t="s">
        <v>98</v>
      </c>
      <c r="E58"/>
      <c r="F58" s="5" t="s">
        <v>98</v>
      </c>
      <c r="G58"/>
      <c r="H58" s="5" t="s">
        <v>98</v>
      </c>
      <c r="I58"/>
      <c r="J58" s="5" t="s">
        <v>98</v>
      </c>
      <c r="K58"/>
      <c r="L58" s="5" t="s">
        <v>98</v>
      </c>
      <c r="M58"/>
    </row>
    <row r="59" spans="1:13">
      <c r="A59" s="2" t="s">
        <v>99</v>
      </c>
      <c r="B59" s="5" t="s">
        <v>100</v>
      </c>
      <c r="C59"/>
      <c r="D59" s="5" t="s">
        <v>100</v>
      </c>
      <c r="E59"/>
      <c r="F59" s="5" t="s">
        <v>100</v>
      </c>
      <c r="G59"/>
      <c r="H59" s="5" t="s">
        <v>100</v>
      </c>
      <c r="I59"/>
      <c r="J59" s="5" t="s">
        <v>100</v>
      </c>
      <c r="K59"/>
      <c r="L59" s="5" t="s">
        <v>100</v>
      </c>
      <c r="M59"/>
    </row>
    <row r="60" spans="1:13">
      <c r="A60" s="2" t="s">
        <v>101</v>
      </c>
      <c r="B60" s="5">
        <v>5</v>
      </c>
      <c r="C60"/>
      <c r="D60" s="5">
        <v>5</v>
      </c>
      <c r="E60"/>
      <c r="F60" s="5">
        <v>5</v>
      </c>
      <c r="G60"/>
      <c r="H60" s="5">
        <v>5</v>
      </c>
      <c r="I60"/>
      <c r="J60" s="5">
        <v>5</v>
      </c>
      <c r="K60"/>
      <c r="L60" s="5">
        <v>5</v>
      </c>
      <c r="M60"/>
    </row>
    <row r="61" spans="1:13">
      <c r="B61"/>
      <c r="C61"/>
      <c r="D61"/>
      <c r="E61"/>
      <c r="F61"/>
      <c r="G61"/>
      <c r="H61"/>
      <c r="I61"/>
      <c r="J61"/>
      <c r="K61"/>
      <c r="L61"/>
      <c r="M61"/>
    </row>
    <row r="62" spans="1:13">
      <c r="A62" s="2" t="s">
        <v>102</v>
      </c>
      <c r="B62" s="1" t="s">
        <v>103</v>
      </c>
      <c r="C62" s="5">
        <v>50</v>
      </c>
      <c r="D62" s="1" t="s">
        <v>103</v>
      </c>
      <c r="E62" s="5">
        <v>50</v>
      </c>
      <c r="F62" s="1" t="s">
        <v>103</v>
      </c>
      <c r="G62" s="5">
        <v>50</v>
      </c>
      <c r="H62" s="1" t="s">
        <v>103</v>
      </c>
      <c r="I62" s="5">
        <v>50</v>
      </c>
      <c r="J62" s="1" t="s">
        <v>103</v>
      </c>
      <c r="K62" s="5">
        <v>50</v>
      </c>
      <c r="L62" s="1" t="s">
        <v>103</v>
      </c>
      <c r="M62" s="5">
        <v>50</v>
      </c>
    </row>
    <row r="63" spans="1:13">
      <c r="B63" s="1" t="s">
        <v>104</v>
      </c>
      <c r="C63" s="5">
        <v>3</v>
      </c>
      <c r="D63" s="1" t="s">
        <v>104</v>
      </c>
      <c r="E63" s="5">
        <v>4</v>
      </c>
      <c r="F63" s="1" t="s">
        <v>104</v>
      </c>
      <c r="G63" s="5">
        <v>2</v>
      </c>
      <c r="H63" s="1" t="s">
        <v>104</v>
      </c>
      <c r="I63" s="5">
        <v>1</v>
      </c>
      <c r="J63" s="1" t="s">
        <v>104</v>
      </c>
      <c r="K63" s="5">
        <v>49</v>
      </c>
      <c r="L63" s="1" t="s">
        <v>104</v>
      </c>
      <c r="M63" s="5">
        <v>50</v>
      </c>
    </row>
    <row r="64" spans="1:13">
      <c r="B64" s="1" t="s">
        <v>105</v>
      </c>
      <c r="C64" s="5" t="str">
        <f>COUNTIF(B7:B56,"&lt;&gt;"&amp;"")</f>
        <v>0</v>
      </c>
      <c r="D64" s="1" t="s">
        <v>105</v>
      </c>
      <c r="E64" s="5" t="str">
        <f>COUNTIF(D7:D56,"&lt;&gt;"&amp;"")</f>
        <v>0</v>
      </c>
      <c r="F64" s="1" t="s">
        <v>105</v>
      </c>
      <c r="G64" s="5" t="str">
        <f>COUNTIF(F7:F56,"&lt;&gt;"&amp;"")</f>
        <v>0</v>
      </c>
      <c r="H64" s="1" t="s">
        <v>105</v>
      </c>
      <c r="I64" s="5" t="str">
        <f>COUNTIF(H7:H56,"&lt;&gt;"&amp;"")</f>
        <v>0</v>
      </c>
      <c r="J64" s="1" t="s">
        <v>105</v>
      </c>
      <c r="K64" s="5" t="str">
        <f>COUNTIF(J7:J56,"&lt;&gt;"&amp;"")</f>
        <v>0</v>
      </c>
      <c r="L64" s="1" t="s">
        <v>105</v>
      </c>
      <c r="M64" s="5" t="str">
        <f>COUNTIF(L7:L56,"&lt;&gt;"&amp;"")</f>
        <v>0</v>
      </c>
    </row>
    <row r="65" spans="1:13">
      <c r="B65" s="1" t="s">
        <v>106</v>
      </c>
      <c r="C65" s="6" t="str">
        <f>C64/C63</f>
        <v>0</v>
      </c>
      <c r="D65" s="1" t="s">
        <v>106</v>
      </c>
      <c r="E65" s="6" t="str">
        <f>E64/E63</f>
        <v>0</v>
      </c>
      <c r="F65" s="1" t="s">
        <v>106</v>
      </c>
      <c r="G65" s="6" t="str">
        <f>G64/G63</f>
        <v>0</v>
      </c>
      <c r="H65" s="1" t="s">
        <v>106</v>
      </c>
      <c r="I65" s="6" t="str">
        <f>I64/I63</f>
        <v>0</v>
      </c>
      <c r="J65" s="1" t="s">
        <v>106</v>
      </c>
      <c r="K65" s="6" t="str">
        <f>K64/K63</f>
        <v>0</v>
      </c>
      <c r="L65" s="1" t="s">
        <v>106</v>
      </c>
      <c r="M65" s="6" t="str">
        <f>M64/M63</f>
        <v>0</v>
      </c>
    </row>
    <row r="66" spans="1:13">
      <c r="B66" s="1" t="s">
        <v>107</v>
      </c>
      <c r="C66" s="5" t="str">
        <f>C63-C64</f>
        <v>0</v>
      </c>
      <c r="D66" s="1" t="s">
        <v>107</v>
      </c>
      <c r="E66" s="5" t="str">
        <f>E63-E64</f>
        <v>0</v>
      </c>
      <c r="F66" s="1" t="s">
        <v>107</v>
      </c>
      <c r="G66" s="5" t="str">
        <f>G63-G64</f>
        <v>0</v>
      </c>
      <c r="H66" s="1" t="s">
        <v>107</v>
      </c>
      <c r="I66" s="5" t="str">
        <f>I63-I64</f>
        <v>0</v>
      </c>
      <c r="J66" s="1" t="s">
        <v>107</v>
      </c>
      <c r="K66" s="5" t="str">
        <f>K63-K64</f>
        <v>0</v>
      </c>
      <c r="L66" s="1" t="s">
        <v>107</v>
      </c>
      <c r="M66" s="5" t="str">
        <f>M63-M64</f>
        <v>0</v>
      </c>
    </row>
    <row r="68" spans="1:13">
      <c r="B68" s="1" t="s">
        <v>108</v>
      </c>
      <c r="C68" s="5">
        <v>1</v>
      </c>
      <c r="D68" s="1" t="s">
        <v>108</v>
      </c>
      <c r="E68" s="5">
        <v>7</v>
      </c>
      <c r="F68" s="1" t="s">
        <v>108</v>
      </c>
      <c r="G68" s="5">
        <v>2</v>
      </c>
      <c r="H68" s="1" t="s">
        <v>108</v>
      </c>
      <c r="I68" s="5">
        <v>1</v>
      </c>
      <c r="J68" s="1" t="s">
        <v>108</v>
      </c>
      <c r="K68" s="5">
        <v>0</v>
      </c>
      <c r="L68" s="1" t="s">
        <v>108</v>
      </c>
      <c r="M68" s="5">
        <v>102</v>
      </c>
    </row>
    <row r="70" spans="1:13">
      <c r="B70" s="1" t="s">
        <v>109</v>
      </c>
      <c r="C70" s="5">
        <v>1</v>
      </c>
      <c r="D70" s="1" t="s">
        <v>143</v>
      </c>
      <c r="E70" s="5">
        <v>3</v>
      </c>
      <c r="F70" s="1" t="s">
        <v>109</v>
      </c>
      <c r="G70" s="5">
        <v>1</v>
      </c>
      <c r="H70" s="1" t="s">
        <v>109</v>
      </c>
      <c r="I70" s="5">
        <v>1</v>
      </c>
      <c r="J70" s="1" t="s">
        <v>110</v>
      </c>
      <c r="K70" s="5">
        <v>42</v>
      </c>
      <c r="L70" s="1" t="s">
        <v>144</v>
      </c>
      <c r="M70" s="5">
        <v>1</v>
      </c>
    </row>
    <row r="71" spans="1:13">
      <c r="B71" s="1" t="s">
        <v>112</v>
      </c>
      <c r="C71" s="5">
        <v>1</v>
      </c>
      <c r="D71" s="1" t="s">
        <v>112</v>
      </c>
      <c r="E71" s="5">
        <v>1</v>
      </c>
      <c r="F71" s="1" t="s">
        <v>112</v>
      </c>
      <c r="G71" s="5">
        <v>1</v>
      </c>
      <c r="J71" s="1" t="s">
        <v>113</v>
      </c>
      <c r="K71" s="5">
        <v>7</v>
      </c>
      <c r="L71" s="1" t="s">
        <v>117</v>
      </c>
      <c r="M71" s="5">
        <v>23</v>
      </c>
    </row>
    <row r="72" spans="1:13">
      <c r="B72" s="1" t="s">
        <v>143</v>
      </c>
      <c r="C72" s="5">
        <v>1</v>
      </c>
      <c r="L72" s="1" t="s">
        <v>111</v>
      </c>
      <c r="M72" s="5">
        <v>16</v>
      </c>
    </row>
    <row r="73" spans="1:13">
      <c r="H73" s="2" t="s">
        <v>116</v>
      </c>
      <c r="L73" s="1" t="s">
        <v>114</v>
      </c>
      <c r="M73" s="5">
        <v>7</v>
      </c>
    </row>
    <row r="74" spans="1:13">
      <c r="D74" s="2" t="s">
        <v>116</v>
      </c>
      <c r="F74" s="2" t="s">
        <v>116</v>
      </c>
      <c r="H74" s="1" t="s">
        <v>119</v>
      </c>
      <c r="I74" s="5">
        <v>1</v>
      </c>
      <c r="J74" s="2" t="s">
        <v>116</v>
      </c>
      <c r="L74" s="1" t="s">
        <v>115</v>
      </c>
      <c r="M74" s="5">
        <v>1</v>
      </c>
    </row>
    <row r="75" spans="1:13">
      <c r="B75" s="2" t="s">
        <v>116</v>
      </c>
      <c r="D75" s="1" t="s">
        <v>121</v>
      </c>
      <c r="E75" s="5">
        <v>1</v>
      </c>
      <c r="F75" s="1" t="s">
        <v>119</v>
      </c>
      <c r="G75" s="5">
        <v>1</v>
      </c>
      <c r="J75" s="1" t="s">
        <v>119</v>
      </c>
      <c r="K75" s="5">
        <v>5</v>
      </c>
    </row>
    <row r="76" spans="1:13">
      <c r="B76" s="1" t="s">
        <v>119</v>
      </c>
      <c r="C76" s="5">
        <v>1</v>
      </c>
      <c r="D76" s="1" t="s">
        <v>122</v>
      </c>
      <c r="E76" s="5">
        <v>2</v>
      </c>
      <c r="F76" s="1" t="s">
        <v>122</v>
      </c>
      <c r="G76" s="5">
        <v>1</v>
      </c>
      <c r="J76" s="1" t="s">
        <v>129</v>
      </c>
      <c r="K76" s="5">
        <v>1</v>
      </c>
    </row>
    <row r="77" spans="1:13">
      <c r="B77" s="1" t="s">
        <v>122</v>
      </c>
      <c r="C77" s="5">
        <v>1</v>
      </c>
      <c r="D77" s="1" t="s">
        <v>118</v>
      </c>
      <c r="E77" s="5">
        <v>1</v>
      </c>
      <c r="J77" s="1" t="s">
        <v>130</v>
      </c>
      <c r="K77" s="5">
        <v>4</v>
      </c>
      <c r="L77" s="2" t="s">
        <v>116</v>
      </c>
    </row>
    <row r="78" spans="1:13">
      <c r="B78" s="1" t="s">
        <v>118</v>
      </c>
      <c r="C78" s="5">
        <v>1</v>
      </c>
      <c r="J78" s="1" t="s">
        <v>125</v>
      </c>
      <c r="K78" s="5">
        <v>1</v>
      </c>
      <c r="L78" s="1" t="s">
        <v>119</v>
      </c>
      <c r="M78" s="5">
        <v>4</v>
      </c>
    </row>
    <row r="79" spans="1:13">
      <c r="J79" s="1" t="s">
        <v>14</v>
      </c>
      <c r="K79" s="5">
        <v>1</v>
      </c>
      <c r="L79" s="1" t="s">
        <v>121</v>
      </c>
      <c r="M79" s="5">
        <v>8</v>
      </c>
    </row>
    <row r="80" spans="1:13">
      <c r="J80" s="1" t="s">
        <v>123</v>
      </c>
      <c r="K80" s="5">
        <v>5</v>
      </c>
      <c r="L80" s="1" t="s">
        <v>129</v>
      </c>
      <c r="M80" s="5">
        <v>1</v>
      </c>
    </row>
    <row r="81" spans="1:13">
      <c r="J81" s="1" t="s">
        <v>98</v>
      </c>
      <c r="K81" s="5">
        <v>6</v>
      </c>
      <c r="L81" s="1" t="s">
        <v>130</v>
      </c>
      <c r="M81" s="5">
        <v>3</v>
      </c>
    </row>
    <row r="82" spans="1:13">
      <c r="J82" s="1" t="s">
        <v>121</v>
      </c>
      <c r="K82" s="5">
        <v>7</v>
      </c>
      <c r="L82" s="1" t="s">
        <v>125</v>
      </c>
      <c r="M82" s="5">
        <v>1</v>
      </c>
    </row>
    <row r="83" spans="1:13">
      <c r="J83" s="1" t="s">
        <v>124</v>
      </c>
      <c r="K83" s="5">
        <v>3</v>
      </c>
      <c r="L83" s="1" t="s">
        <v>14</v>
      </c>
      <c r="M83" s="5">
        <v>1</v>
      </c>
    </row>
    <row r="84" spans="1:13">
      <c r="J84" s="1" t="s">
        <v>126</v>
      </c>
      <c r="K84" s="5">
        <v>4</v>
      </c>
      <c r="L84" s="1" t="s">
        <v>123</v>
      </c>
      <c r="M84" s="5">
        <v>6</v>
      </c>
    </row>
    <row r="85" spans="1:13">
      <c r="J85" s="1" t="s">
        <v>128</v>
      </c>
      <c r="K85" s="5">
        <v>2</v>
      </c>
      <c r="L85" s="1" t="s">
        <v>98</v>
      </c>
      <c r="M85" s="5">
        <v>6</v>
      </c>
    </row>
    <row r="86" spans="1:13">
      <c r="J86" s="1" t="s">
        <v>118</v>
      </c>
      <c r="K86" s="5">
        <v>5</v>
      </c>
      <c r="L86" s="1" t="s">
        <v>124</v>
      </c>
      <c r="M86" s="5">
        <v>3</v>
      </c>
    </row>
    <row r="87" spans="1:13">
      <c r="J87" s="1" t="s">
        <v>122</v>
      </c>
      <c r="K87" s="5">
        <v>5</v>
      </c>
      <c r="L87" s="1" t="s">
        <v>126</v>
      </c>
      <c r="M87" s="5">
        <v>5</v>
      </c>
    </row>
    <row r="88" spans="1:13">
      <c r="L88" s="1" t="s">
        <v>128</v>
      </c>
      <c r="M88" s="5">
        <v>2</v>
      </c>
    </row>
    <row r="89" spans="1:13">
      <c r="L89" s="1" t="s">
        <v>118</v>
      </c>
      <c r="M89" s="5">
        <v>5</v>
      </c>
    </row>
    <row r="90" spans="1:13">
      <c r="L90" s="1" t="s">
        <v>122</v>
      </c>
      <c r="M9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145</v>
      </c>
      <c r="C1"/>
      <c r="D1" s="1" t="s">
        <v>145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64</v>
      </c>
      <c r="C7"/>
      <c r="D7" s="1" t="s">
        <v>26</v>
      </c>
      <c r="E7"/>
    </row>
    <row r="8" spans="1:5">
      <c r="A8" s="1">
        <v>210765</v>
      </c>
      <c r="B8" s="1" t="s">
        <v>132</v>
      </c>
      <c r="C8"/>
      <c r="D8" s="1" t="s">
        <v>23</v>
      </c>
      <c r="E8"/>
    </row>
    <row r="9" spans="1:5">
      <c r="A9" s="1">
        <v>211300</v>
      </c>
      <c r="B9" s="1" t="s">
        <v>33</v>
      </c>
      <c r="C9"/>
      <c r="D9" s="1" t="s">
        <v>23</v>
      </c>
      <c r="E9"/>
    </row>
    <row r="10" spans="1:5">
      <c r="A10" s="1">
        <v>211847</v>
      </c>
      <c r="B10" s="1" t="s">
        <v>64</v>
      </c>
      <c r="C10"/>
      <c r="D10" s="1" t="s">
        <v>23</v>
      </c>
      <c r="E10"/>
    </row>
    <row r="11" spans="1:5">
      <c r="A11" s="1">
        <v>212316</v>
      </c>
      <c r="B11" s="1" t="s">
        <v>146</v>
      </c>
      <c r="C11"/>
      <c r="D11" s="1" t="s">
        <v>147</v>
      </c>
      <c r="E11"/>
    </row>
    <row r="12" spans="1:5">
      <c r="A12" s="1">
        <v>212647</v>
      </c>
      <c r="B12" s="1" t="s">
        <v>33</v>
      </c>
      <c r="C12"/>
      <c r="D12" s="1" t="s">
        <v>23</v>
      </c>
      <c r="E12"/>
    </row>
    <row r="13" spans="1:5">
      <c r="A13" s="1">
        <v>212803</v>
      </c>
      <c r="B13" s="1" t="s">
        <v>132</v>
      </c>
      <c r="C13"/>
      <c r="D13" s="1" t="s">
        <v>23</v>
      </c>
      <c r="E13"/>
    </row>
    <row r="14" spans="1:5">
      <c r="A14" s="1">
        <v>213033</v>
      </c>
      <c r="B14" s="1" t="s">
        <v>132</v>
      </c>
      <c r="C14"/>
      <c r="D14" s="1" t="s">
        <v>23</v>
      </c>
      <c r="E14"/>
    </row>
    <row r="15" spans="1:5">
      <c r="A15" s="1">
        <v>213215</v>
      </c>
      <c r="B15" s="1" t="s">
        <v>132</v>
      </c>
      <c r="C15"/>
      <c r="D15" s="1" t="s">
        <v>23</v>
      </c>
      <c r="E15"/>
    </row>
    <row r="16" spans="1:5">
      <c r="A16" s="1">
        <v>213264</v>
      </c>
      <c r="B16" s="1" t="s">
        <v>132</v>
      </c>
      <c r="C16"/>
      <c r="D16" s="1" t="s">
        <v>23</v>
      </c>
      <c r="E16"/>
    </row>
    <row r="17" spans="1:5">
      <c r="A17" s="1">
        <v>213389</v>
      </c>
      <c r="B17" s="1" t="s">
        <v>132</v>
      </c>
      <c r="C17"/>
      <c r="D17" s="1" t="s">
        <v>23</v>
      </c>
      <c r="E17"/>
    </row>
    <row r="18" spans="1:5">
      <c r="A18" s="1">
        <v>213397</v>
      </c>
      <c r="B18" s="1" t="s">
        <v>64</v>
      </c>
      <c r="C18"/>
      <c r="D18" s="1" t="s">
        <v>23</v>
      </c>
      <c r="E18"/>
    </row>
    <row r="19" spans="1:5">
      <c r="A19" s="1">
        <v>213504</v>
      </c>
      <c r="B19" s="1" t="s">
        <v>132</v>
      </c>
      <c r="C19"/>
      <c r="D19" s="1" t="s">
        <v>23</v>
      </c>
      <c r="E19"/>
    </row>
    <row r="20" spans="1:5">
      <c r="A20" s="1">
        <v>213538</v>
      </c>
      <c r="B20" s="1" t="s">
        <v>132</v>
      </c>
      <c r="C20"/>
      <c r="D20" s="1" t="s">
        <v>23</v>
      </c>
      <c r="E20"/>
    </row>
    <row r="21" spans="1:5">
      <c r="A21" s="1">
        <v>213801</v>
      </c>
      <c r="B21" s="1" t="s">
        <v>132</v>
      </c>
      <c r="C21"/>
      <c r="D21" s="1" t="s">
        <v>23</v>
      </c>
      <c r="E21"/>
    </row>
    <row r="22" spans="1:5">
      <c r="A22" s="1">
        <v>213850</v>
      </c>
      <c r="B22" s="1" t="s">
        <v>64</v>
      </c>
      <c r="C22"/>
      <c r="D22" s="1" t="s">
        <v>23</v>
      </c>
      <c r="E22"/>
    </row>
    <row r="23" spans="1:5">
      <c r="A23" s="1">
        <v>213868</v>
      </c>
      <c r="B23" s="1" t="s">
        <v>64</v>
      </c>
      <c r="C23"/>
      <c r="D23" s="1" t="s">
        <v>23</v>
      </c>
      <c r="E23"/>
    </row>
    <row r="24" spans="1:5">
      <c r="A24" s="1">
        <v>214049</v>
      </c>
      <c r="B24" s="1" t="s">
        <v>132</v>
      </c>
      <c r="C24"/>
      <c r="D24" s="1" t="s">
        <v>23</v>
      </c>
      <c r="E24"/>
    </row>
    <row r="25" spans="1:5">
      <c r="A25" s="1">
        <v>214106</v>
      </c>
      <c r="B25" s="1" t="s">
        <v>64</v>
      </c>
      <c r="C25"/>
      <c r="D25" s="1" t="s">
        <v>23</v>
      </c>
      <c r="E25"/>
    </row>
    <row r="26" spans="1:5">
      <c r="A26" s="1">
        <v>214163</v>
      </c>
      <c r="B26" s="1" t="s">
        <v>33</v>
      </c>
      <c r="C26"/>
      <c r="D26" s="1" t="s">
        <v>23</v>
      </c>
      <c r="E26"/>
    </row>
    <row r="27" spans="1:5">
      <c r="A27" s="1">
        <v>214254</v>
      </c>
      <c r="B27" s="1"/>
      <c r="C27"/>
      <c r="D27" s="1" t="s">
        <v>23</v>
      </c>
      <c r="E27"/>
    </row>
    <row r="28" spans="1:5">
      <c r="A28" s="1">
        <v>214510</v>
      </c>
      <c r="B28" s="1" t="s">
        <v>132</v>
      </c>
      <c r="C28"/>
      <c r="D28" s="1" t="s">
        <v>23</v>
      </c>
      <c r="E28"/>
    </row>
    <row r="29" spans="1:5">
      <c r="A29" s="1">
        <v>214593</v>
      </c>
      <c r="B29" s="1" t="s">
        <v>64</v>
      </c>
      <c r="C29"/>
      <c r="D29" s="1" t="s">
        <v>23</v>
      </c>
      <c r="E29"/>
    </row>
    <row r="30" spans="1:5">
      <c r="A30" s="1">
        <v>214734</v>
      </c>
      <c r="B30" s="1" t="s">
        <v>132</v>
      </c>
      <c r="C30"/>
      <c r="D30" s="1" t="s">
        <v>23</v>
      </c>
      <c r="E30"/>
    </row>
    <row r="31" spans="1:5">
      <c r="A31" s="1">
        <v>214940</v>
      </c>
      <c r="B31" s="1" t="s">
        <v>132</v>
      </c>
      <c r="C31"/>
      <c r="D31" s="1" t="s">
        <v>23</v>
      </c>
      <c r="E31"/>
    </row>
    <row r="32" spans="1:5">
      <c r="A32" s="1">
        <v>215194</v>
      </c>
      <c r="B32" s="1" t="s">
        <v>132</v>
      </c>
      <c r="C32"/>
      <c r="D32" s="1" t="s">
        <v>23</v>
      </c>
      <c r="E32"/>
    </row>
    <row r="33" spans="1:5">
      <c r="A33" s="1">
        <v>215210</v>
      </c>
      <c r="B33" s="1" t="s">
        <v>33</v>
      </c>
      <c r="C33"/>
      <c r="D33" s="1" t="s">
        <v>23</v>
      </c>
      <c r="E33"/>
    </row>
    <row r="34" spans="1:5">
      <c r="A34" s="1">
        <v>215350</v>
      </c>
      <c r="B34" s="1" t="s">
        <v>133</v>
      </c>
      <c r="C34"/>
      <c r="D34" s="1" t="s">
        <v>23</v>
      </c>
      <c r="E34"/>
    </row>
    <row r="35" spans="1:5">
      <c r="A35" s="4"/>
      <c r="B35" s="4"/>
      <c r="C35"/>
      <c r="D35" s="4"/>
      <c r="E35"/>
    </row>
    <row r="36" spans="1:5">
      <c r="A36" s="2" t="s">
        <v>97</v>
      </c>
      <c r="B36" s="5" t="s">
        <v>98</v>
      </c>
      <c r="C36"/>
      <c r="D36" s="5" t="s">
        <v>98</v>
      </c>
      <c r="E36"/>
    </row>
    <row r="37" spans="1:5">
      <c r="A37" s="2" t="s">
        <v>99</v>
      </c>
      <c r="B37" s="5" t="s">
        <v>100</v>
      </c>
      <c r="C37"/>
      <c r="D37" s="5" t="s">
        <v>100</v>
      </c>
      <c r="E37"/>
    </row>
    <row r="38" spans="1:5">
      <c r="A38" s="2" t="s">
        <v>101</v>
      </c>
      <c r="B38" s="5">
        <v>5</v>
      </c>
      <c r="C38"/>
      <c r="D38" s="5">
        <v>5</v>
      </c>
      <c r="E38"/>
    </row>
    <row r="39" spans="1:5">
      <c r="B39"/>
      <c r="C39"/>
      <c r="D39"/>
      <c r="E39"/>
    </row>
    <row r="40" spans="1:5">
      <c r="A40" s="2" t="s">
        <v>102</v>
      </c>
      <c r="B40" s="1" t="s">
        <v>103</v>
      </c>
      <c r="C40" s="5">
        <v>28</v>
      </c>
      <c r="D40" s="1" t="s">
        <v>103</v>
      </c>
      <c r="E40" s="5">
        <v>28</v>
      </c>
    </row>
    <row r="41" spans="1:5">
      <c r="B41" s="1" t="s">
        <v>104</v>
      </c>
      <c r="C41" s="5">
        <v>28</v>
      </c>
      <c r="D41" s="1" t="s">
        <v>104</v>
      </c>
      <c r="E41" s="5">
        <v>28</v>
      </c>
    </row>
    <row r="42" spans="1:5">
      <c r="B42" s="1" t="s">
        <v>105</v>
      </c>
      <c r="C42" s="5" t="str">
        <f>COUNTIF(B7:B34,"&lt;&gt;"&amp;"")</f>
        <v>0</v>
      </c>
      <c r="D42" s="1" t="s">
        <v>105</v>
      </c>
      <c r="E42" s="5" t="str">
        <f>COUNTIF(D7:D34,"&lt;&gt;"&amp;"")</f>
        <v>0</v>
      </c>
    </row>
    <row r="43" spans="1:5">
      <c r="B43" s="1" t="s">
        <v>106</v>
      </c>
      <c r="C43" s="6" t="str">
        <f>C42/C41</f>
        <v>0</v>
      </c>
      <c r="D43" s="1" t="s">
        <v>106</v>
      </c>
      <c r="E43" s="6" t="str">
        <f>E42/E41</f>
        <v>0</v>
      </c>
    </row>
    <row r="44" spans="1:5">
      <c r="B44" s="1" t="s">
        <v>107</v>
      </c>
      <c r="C44" s="5" t="str">
        <f>C41-C42</f>
        <v>0</v>
      </c>
      <c r="D44" s="1" t="s">
        <v>107</v>
      </c>
      <c r="E44" s="5" t="str">
        <f>E41-E42</f>
        <v>0</v>
      </c>
    </row>
    <row r="46" spans="1:5">
      <c r="B46" s="1" t="s">
        <v>108</v>
      </c>
      <c r="C46" s="5">
        <v>49</v>
      </c>
      <c r="D46" s="1" t="s">
        <v>108</v>
      </c>
      <c r="E46" s="5">
        <v>0</v>
      </c>
    </row>
    <row r="48" spans="1:5">
      <c r="B48" s="1" t="s">
        <v>117</v>
      </c>
      <c r="C48" s="5">
        <v>7</v>
      </c>
      <c r="D48" s="1" t="s">
        <v>113</v>
      </c>
      <c r="E48" s="5">
        <v>1</v>
      </c>
    </row>
    <row r="49" spans="1:5">
      <c r="B49" s="1" t="s">
        <v>134</v>
      </c>
      <c r="C49" s="5">
        <v>14</v>
      </c>
      <c r="D49" s="1" t="s">
        <v>110</v>
      </c>
      <c r="E49" s="5">
        <v>26</v>
      </c>
    </row>
    <row r="50" spans="1:5">
      <c r="B50" s="1" t="s">
        <v>111</v>
      </c>
      <c r="C50" s="5">
        <v>4</v>
      </c>
      <c r="D50" s="1" t="s">
        <v>148</v>
      </c>
      <c r="E50" s="5">
        <v>1</v>
      </c>
    </row>
    <row r="51" spans="1:5">
      <c r="B51" s="1" t="s">
        <v>149</v>
      </c>
      <c r="C51" s="5">
        <v>1</v>
      </c>
    </row>
    <row r="52" spans="1:5">
      <c r="B52" s="1" t="s">
        <v>135</v>
      </c>
      <c r="C52" s="5">
        <v>1</v>
      </c>
    </row>
    <row r="53" spans="1:5">
      <c r="D53" s="2" t="s">
        <v>116</v>
      </c>
    </row>
    <row r="54" spans="1:5">
      <c r="D54" s="1" t="s">
        <v>119</v>
      </c>
      <c r="E54" s="5">
        <v>2</v>
      </c>
    </row>
    <row r="55" spans="1:5">
      <c r="B55" s="2" t="s">
        <v>116</v>
      </c>
      <c r="D55" s="1" t="s">
        <v>123</v>
      </c>
      <c r="E55" s="5">
        <v>4</v>
      </c>
    </row>
    <row r="56" spans="1:5">
      <c r="B56" s="1" t="s">
        <v>119</v>
      </c>
      <c r="C56" s="5">
        <v>2</v>
      </c>
      <c r="D56" s="1" t="s">
        <v>125</v>
      </c>
      <c r="E56" s="5">
        <v>1</v>
      </c>
    </row>
    <row r="57" spans="1:5">
      <c r="B57" s="1" t="s">
        <v>121</v>
      </c>
      <c r="C57" s="5">
        <v>2</v>
      </c>
      <c r="D57" s="1" t="s">
        <v>121</v>
      </c>
      <c r="E57" s="5">
        <v>1</v>
      </c>
    </row>
    <row r="58" spans="1:5">
      <c r="B58" s="1" t="s">
        <v>125</v>
      </c>
      <c r="C58" s="5">
        <v>1</v>
      </c>
      <c r="D58" s="1" t="s">
        <v>130</v>
      </c>
      <c r="E58" s="5">
        <v>2</v>
      </c>
    </row>
    <row r="59" spans="1:5">
      <c r="B59" s="1" t="s">
        <v>130</v>
      </c>
      <c r="C59" s="5">
        <v>2</v>
      </c>
      <c r="D59" s="1" t="s">
        <v>128</v>
      </c>
      <c r="E59" s="5">
        <v>1</v>
      </c>
    </row>
    <row r="60" spans="1:5">
      <c r="B60" s="1" t="s">
        <v>128</v>
      </c>
      <c r="C60" s="5">
        <v>1</v>
      </c>
      <c r="D60" s="1" t="s">
        <v>118</v>
      </c>
      <c r="E60" s="5">
        <v>4</v>
      </c>
    </row>
    <row r="61" spans="1:5">
      <c r="B61" s="1" t="s">
        <v>118</v>
      </c>
      <c r="C61" s="5">
        <v>4</v>
      </c>
      <c r="D61" s="1" t="s">
        <v>129</v>
      </c>
      <c r="E61" s="5">
        <v>1</v>
      </c>
    </row>
    <row r="62" spans="1:5">
      <c r="B62" s="1" t="s">
        <v>129</v>
      </c>
      <c r="C62" s="5">
        <v>1</v>
      </c>
      <c r="D62" s="1" t="s">
        <v>126</v>
      </c>
      <c r="E62" s="5">
        <v>2</v>
      </c>
    </row>
    <row r="63" spans="1:5">
      <c r="B63" s="1" t="s">
        <v>126</v>
      </c>
      <c r="C63" s="5">
        <v>2</v>
      </c>
      <c r="D63" s="1" t="s">
        <v>124</v>
      </c>
      <c r="E63" s="5">
        <v>4</v>
      </c>
    </row>
    <row r="64" spans="1:5">
      <c r="B64" s="1" t="s">
        <v>123</v>
      </c>
      <c r="C64" s="5">
        <v>3</v>
      </c>
      <c r="D64" s="1" t="s">
        <v>98</v>
      </c>
      <c r="E64" s="5">
        <v>2</v>
      </c>
    </row>
    <row r="65" spans="1:5">
      <c r="B65" s="1" t="s">
        <v>124</v>
      </c>
      <c r="C65" s="5">
        <v>4</v>
      </c>
      <c r="D65" s="1" t="s">
        <v>127</v>
      </c>
      <c r="E65" s="5">
        <v>2</v>
      </c>
    </row>
    <row r="66" spans="1:5">
      <c r="B66" s="1" t="s">
        <v>98</v>
      </c>
      <c r="C66" s="5">
        <v>2</v>
      </c>
      <c r="D66" s="1" t="s">
        <v>14</v>
      </c>
      <c r="E66" s="5">
        <v>1</v>
      </c>
    </row>
    <row r="67" spans="1:5">
      <c r="B67" s="1" t="s">
        <v>127</v>
      </c>
      <c r="C67" s="5">
        <v>2</v>
      </c>
      <c r="D67" s="1" t="s">
        <v>122</v>
      </c>
      <c r="E67" s="5">
        <v>1</v>
      </c>
    </row>
    <row r="68" spans="1:5">
      <c r="B68" s="1" t="s">
        <v>14</v>
      </c>
      <c r="C68" s="5">
        <v>1</v>
      </c>
    </row>
    <row r="69" spans="1:5">
      <c r="B69" s="1" t="s">
        <v>122</v>
      </c>
      <c r="C6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2025-12-18T10:12:58+08:00</dcterms:created>
  <dcterms:modified xsi:type="dcterms:W3CDTF">2025-12-18T10:12:58+08:00</dcterms:modified>
  <dc:title>Untitled Spreadsheet</dc:title>
  <dc:description/>
  <dc:subject/>
  <cp:keywords/>
  <cp:category/>
</cp:coreProperties>
</file>