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<sst xmlns="http://schemas.openxmlformats.org/spreadsheetml/2006/main" uniqueCount="157">
  <si>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</si>
  <si>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</si>
  <si>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</si>
  <si>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</si>
  <si>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</si>
  <si>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</si>
  <si>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</si>
  <si>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</si>
  <si>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</si>
  <si>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</si>
  <si>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</si>
  <si>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</si>
  <si>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</si>
  <si>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</si>
  <si>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2025-07-04</t>
  </si>
  <si>
    <t>End Date</t>
  </si>
  <si>
    <t>2025-07-31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</si>
  <si>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</si>
  <si>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</si>
  <si>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</si>
  <si>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</si>
  <si>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</si>
  <si>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</si>
  <si>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</si>
  <si>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</si>
  <si>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</si>
  <si>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已CUT了這個陳列位</t>
  </si>
  <si>
    <t>部份奶粉陳列吉罐</t>
  </si>
  <si>
    <t>5 Bay</t>
  </si>
  <si>
    <t>YT</t>
  </si>
  <si>
    <t>PP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</si>
  <si>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</si>
  <si>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</si>
  <si>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</si>
  <si>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</si>
  <si>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</si>
  <si>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</si>
  <si>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</si>
  <si>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</si>
  <si>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</si>
  <si>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</si>
  <si>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CJ</t>
  </si>
  <si>
    <t>CQ</t>
  </si>
  <si>
    <t>DN</t>
  </si>
  <si>
    <t>EP</t>
  </si>
  <si>
    <t>FE</t>
  </si>
  <si>
    <t>FJ</t>
  </si>
  <si>
    <t>FP</t>
  </si>
  <si>
    <t>FU</t>
  </si>
  <si>
    <t>GC</t>
  </si>
  <si>
    <t>GD</t>
  </si>
  <si>
    <t>GH</t>
  </si>
  <si>
    <t>2.5 Bay</t>
  </si>
  <si>
    <t>GW</t>
  </si>
  <si>
    <t>HI</t>
  </si>
  <si>
    <t>HU</t>
  </si>
  <si>
    <t>HX</t>
  </si>
  <si>
    <t>HZ</t>
  </si>
  <si>
    <t>KB</t>
  </si>
  <si>
    <t>KF</t>
  </si>
  <si>
    <t>KS</t>
  </si>
  <si>
    <t>KZ</t>
  </si>
  <si>
    <t>LI</t>
  </si>
  <si>
    <t>LM</t>
  </si>
  <si>
    <t>1 Bay</t>
  </si>
  <si>
    <t>LP</t>
  </si>
  <si>
    <t>LV</t>
  </si>
  <si>
    <t>MD</t>
  </si>
  <si>
    <t>MG</t>
  </si>
  <si>
    <t>MQ</t>
  </si>
  <si>
    <t>MT</t>
  </si>
  <si>
    <t>NT</t>
  </si>
  <si>
    <t>OB</t>
  </si>
  <si>
    <t>OY</t>
  </si>
  <si>
    <t>PH</t>
  </si>
  <si>
    <t>PM</t>
  </si>
  <si>
    <t>PQ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</si>
  <si>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</si>
  <si>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</si>
  <si>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</si>
  <si>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</si>
  <si>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</si>
  <si>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</si>
  <si>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</si>
  <si>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</si>
  <si>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</si>
  <si>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</si>
  <si>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</si>
  <si>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</si>
  <si>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</si>
  <si>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</si>
  <si>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</si>
  <si>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TV</t>
  </si>
  <si>
    <t>TY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</si>
  <si>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</si>
  <si>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</si>
  <si>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</si>
  <si>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</si>
  <si>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</si>
  <si>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</si>
  <si>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</si>
  <si>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</si>
  <si>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</si>
  <si>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</si>
  <si>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</si>
  <si>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</si>
  <si>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</si>
  <si>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2025-07-25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</si>
  <si>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</si>
  <si>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</si>
  <si>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</si>
  <si>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</si>
  <si>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</si>
  <si>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</si>
  <si>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</si>
  <si>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</si>
  <si>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</si>
  <si>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</si>
  <si>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</si>
  <si>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</si>
  <si>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</si>
  <si>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</si>
  <si>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</si>
  <si>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</si>
  <si>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</si>
  <si>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</si>
  <si>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2025-07-23</t>
  </si>
  <si>
    <t>2025-07-16</t>
  </si>
  <si>
    <t>Count of "2.5 Bay"</t>
  </si>
  <si>
    <t>2025-07-11</t>
  </si>
  <si>
    <t>Count of "1 Bay"</t>
  </si>
  <si>
    <t>2025-07-17</t>
  </si>
  <si>
    <t>2025-07-07</t>
  </si>
  <si>
    <t>2025-07-30</t>
  </si>
  <si>
    <t>2025-07-22</t>
  </si>
  <si>
    <t>2025-07-18</t>
  </si>
  <si>
    <t>2025-07-21</t>
  </si>
  <si>
    <t>2025-07-15</t>
  </si>
  <si>
    <t>2025-07-28</t>
  </si>
  <si>
    <t>2025-07-24</t>
  </si>
  <si>
    <t>2025-07-29</t>
  </si>
  <si>
    <t>2025-07-14</t>
  </si>
  <si>
    <t>PNS</t>
  </si>
  <si>
    <t>1.5 Bay</t>
  </si>
  <si>
    <t>0.5 Bay</t>
  </si>
  <si>
    <t>Count of "1.5 Bay"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</si>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</sst>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27</v>
      </c>
      <c r="M8"/>
      <c r="N8" s="1" t="s">
        <v>28</v>
      </c>
      <c r="O8"/>
    </row>
    <row r="9" spans="1:15">
      <c r="A9" s="1" t="s">
        <v>29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30</v>
      </c>
      <c r="B10"/>
      <c r="C10"/>
      <c r="D10" s="1" t="s">
        <v>22</v>
      </c>
      <c r="E10"/>
      <c r="F10" s="1" t="s">
        <v>22</v>
      </c>
      <c r="G10"/>
      <c r="H10" s="1" t="s">
        <v>26</v>
      </c>
      <c r="I10"/>
      <c r="J10" s="1" t="s">
        <v>26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/>
      <c r="E11"/>
      <c r="F11"/>
      <c r="G11"/>
      <c r="H11" s="1"/>
      <c r="I11"/>
      <c r="J11" s="1"/>
      <c r="K11"/>
      <c r="L11"/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31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28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34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34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34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31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52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34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52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64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24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34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31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34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31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34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31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34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34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24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34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31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34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31</v>
      </c>
      <c r="O81"/>
    </row>
    <row r="82" spans="1:15">
      <c r="A82" s="4"/>
      <c r="B82" s="4"/>
      <c r="C82"/>
      <c r="D82" s="4"/>
      <c r="E82"/>
      <c r="F82" s="4"/>
      <c r="G82"/>
      <c r="H82" s="4"/>
      <c r="I82"/>
      <c r="J82" s="4"/>
      <c r="K82"/>
      <c r="L82" s="4"/>
      <c r="M82"/>
      <c r="N82" s="4"/>
      <c r="O82"/>
    </row>
    <row r="83" spans="1:15">
      <c r="A83" s="2" t="s">
        <v>106</v>
      </c>
      <c r="B83" s="5" t="s">
        <v>107</v>
      </c>
      <c r="C83"/>
      <c r="D83" s="5" t="s">
        <v>107</v>
      </c>
      <c r="E83"/>
      <c r="F83" s="5" t="s">
        <v>107</v>
      </c>
      <c r="G83"/>
      <c r="H83" s="5" t="s">
        <v>107</v>
      </c>
      <c r="I83"/>
      <c r="J83" s="5" t="s">
        <v>107</v>
      </c>
      <c r="K83"/>
      <c r="L83" s="5" t="s">
        <v>107</v>
      </c>
      <c r="M83"/>
      <c r="N83" s="5" t="s">
        <v>107</v>
      </c>
      <c r="O83"/>
    </row>
    <row r="84" spans="1:15">
      <c r="A84" s="2" t="s">
        <v>108</v>
      </c>
      <c r="B84" s="5" t="s">
        <v>16</v>
      </c>
      <c r="C84"/>
      <c r="D84" s="5" t="s">
        <v>16</v>
      </c>
      <c r="E84"/>
      <c r="F84" s="5" t="s">
        <v>16</v>
      </c>
      <c r="G84"/>
      <c r="H84" s="5" t="s">
        <v>16</v>
      </c>
      <c r="I84"/>
      <c r="J84" s="5" t="s">
        <v>16</v>
      </c>
      <c r="K84"/>
      <c r="L84" s="5" t="s">
        <v>16</v>
      </c>
      <c r="M84"/>
      <c r="N84" s="5" t="s">
        <v>16</v>
      </c>
      <c r="O84"/>
    </row>
    <row r="85" spans="1:15">
      <c r="A85" s="2" t="s">
        <v>109</v>
      </c>
      <c r="B85" s="5">
        <v>5</v>
      </c>
      <c r="C85"/>
      <c r="D85" s="5">
        <v>5</v>
      </c>
      <c r="E85"/>
      <c r="F85" s="5">
        <v>5</v>
      </c>
      <c r="G85"/>
      <c r="H85" s="5">
        <v>5</v>
      </c>
      <c r="I85"/>
      <c r="J85" s="5">
        <v>5</v>
      </c>
      <c r="K85"/>
      <c r="L85" s="5">
        <v>5</v>
      </c>
      <c r="M85"/>
      <c r="N85" s="5">
        <v>5</v>
      </c>
      <c r="O85"/>
    </row>
    <row r="86" spans="1:1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" t="s">
        <v>110</v>
      </c>
      <c r="B87" s="1" t="s">
        <v>111</v>
      </c>
      <c r="C87" s="5">
        <v>75</v>
      </c>
      <c r="D87" s="1" t="s">
        <v>111</v>
      </c>
      <c r="E87" s="5">
        <v>75</v>
      </c>
      <c r="F87" s="1" t="s">
        <v>111</v>
      </c>
      <c r="G87" s="5">
        <v>75</v>
      </c>
      <c r="H87" s="1" t="s">
        <v>111</v>
      </c>
      <c r="I87" s="5">
        <v>75</v>
      </c>
      <c r="J87" s="1" t="s">
        <v>111</v>
      </c>
      <c r="K87" s="5">
        <v>75</v>
      </c>
      <c r="L87" s="1" t="s">
        <v>111</v>
      </c>
      <c r="M87" s="5">
        <v>75</v>
      </c>
      <c r="N87" s="1" t="s">
        <v>111</v>
      </c>
      <c r="O87" s="5">
        <v>75</v>
      </c>
    </row>
    <row r="88" spans="1:15">
      <c r="B88" s="1" t="s">
        <v>112</v>
      </c>
      <c r="C88" s="5">
        <v>3</v>
      </c>
      <c r="D88" s="1" t="s">
        <v>112</v>
      </c>
      <c r="E88" s="5">
        <v>5</v>
      </c>
      <c r="F88" s="1" t="s">
        <v>112</v>
      </c>
      <c r="G88" s="5">
        <v>3</v>
      </c>
      <c r="H88" s="1" t="s">
        <v>112</v>
      </c>
      <c r="I88" s="5">
        <v>5</v>
      </c>
      <c r="J88" s="1" t="s">
        <v>112</v>
      </c>
      <c r="K88" s="5">
        <v>4</v>
      </c>
      <c r="L88" s="1" t="s">
        <v>112</v>
      </c>
      <c r="M88" s="5">
        <v>74</v>
      </c>
      <c r="N88" s="1" t="s">
        <v>112</v>
      </c>
      <c r="O88" s="5">
        <v>75</v>
      </c>
    </row>
    <row r="89" spans="1:15">
      <c r="B89" s="1" t="s">
        <v>113</v>
      </c>
      <c r="C89" s="5" t="str">
        <f>COUNTIF(B7:B81,"&lt;&gt;"&amp;"")</f>
        <v>0</v>
      </c>
      <c r="D89" s="1" t="s">
        <v>113</v>
      </c>
      <c r="E89" s="5" t="str">
        <f>COUNTIF(D7:D81,"&lt;&gt;"&amp;"")</f>
        <v>0</v>
      </c>
      <c r="F89" s="1" t="s">
        <v>113</v>
      </c>
      <c r="G89" s="5" t="str">
        <f>COUNTIF(F7:F81,"&lt;&gt;"&amp;"")</f>
        <v>0</v>
      </c>
      <c r="H89" s="1" t="s">
        <v>113</v>
      </c>
      <c r="I89" s="5" t="str">
        <f>COUNTIF(H7:H81,"&lt;&gt;"&amp;"")</f>
        <v>0</v>
      </c>
      <c r="J89" s="1" t="s">
        <v>113</v>
      </c>
      <c r="K89" s="5" t="str">
        <f>COUNTIF(J7:J81,"&lt;&gt;"&amp;"")</f>
        <v>0</v>
      </c>
      <c r="L89" s="1" t="s">
        <v>113</v>
      </c>
      <c r="M89" s="5" t="str">
        <f>COUNTIF(L7:L81,"&lt;&gt;"&amp;"")</f>
        <v>0</v>
      </c>
      <c r="N89" s="1" t="s">
        <v>113</v>
      </c>
      <c r="O89" s="5" t="str">
        <f>COUNTIF(N7:N81,"&lt;&gt;"&amp;"")</f>
        <v>0</v>
      </c>
    </row>
    <row r="90" spans="1:15">
      <c r="B90" s="1" t="s">
        <v>114</v>
      </c>
      <c r="C90" s="6" t="str">
        <f>C89/C88</f>
        <v>0</v>
      </c>
      <c r="D90" s="1" t="s">
        <v>114</v>
      </c>
      <c r="E90" s="6" t="str">
        <f>E89/E88</f>
        <v>0</v>
      </c>
      <c r="F90" s="1" t="s">
        <v>114</v>
      </c>
      <c r="G90" s="6" t="str">
        <f>G89/G88</f>
        <v>0</v>
      </c>
      <c r="H90" s="1" t="s">
        <v>114</v>
      </c>
      <c r="I90" s="6" t="str">
        <f>I89/I88</f>
        <v>0</v>
      </c>
      <c r="J90" s="1" t="s">
        <v>114</v>
      </c>
      <c r="K90" s="6" t="str">
        <f>K89/K88</f>
        <v>0</v>
      </c>
      <c r="L90" s="1" t="s">
        <v>114</v>
      </c>
      <c r="M90" s="6" t="str">
        <f>M89/M88</f>
        <v>0</v>
      </c>
      <c r="N90" s="1" t="s">
        <v>114</v>
      </c>
      <c r="O90" s="6" t="str">
        <f>O89/O88</f>
        <v>0</v>
      </c>
    </row>
    <row r="91" spans="1:15">
      <c r="B91" s="1" t="s">
        <v>115</v>
      </c>
      <c r="C91" s="5" t="str">
        <f>C88-C89</f>
        <v>0</v>
      </c>
      <c r="D91" s="1" t="s">
        <v>115</v>
      </c>
      <c r="E91" s="5" t="str">
        <f>E88-E89</f>
        <v>0</v>
      </c>
      <c r="F91" s="1" t="s">
        <v>115</v>
      </c>
      <c r="G91" s="5" t="str">
        <f>G88-G89</f>
        <v>0</v>
      </c>
      <c r="H91" s="1" t="s">
        <v>115</v>
      </c>
      <c r="I91" s="5" t="str">
        <f>I88-I89</f>
        <v>0</v>
      </c>
      <c r="J91" s="1" t="s">
        <v>115</v>
      </c>
      <c r="K91" s="5" t="str">
        <f>K88-K89</f>
        <v>0</v>
      </c>
      <c r="L91" s="1" t="s">
        <v>115</v>
      </c>
      <c r="M91" s="5" t="str">
        <f>M88-M89</f>
        <v>0</v>
      </c>
      <c r="N91" s="1" t="s">
        <v>115</v>
      </c>
      <c r="O91" s="5" t="str">
        <f>O88-O89</f>
        <v>0</v>
      </c>
    </row>
    <row r="93" spans="1:15">
      <c r="B93" s="1" t="s">
        <v>116</v>
      </c>
      <c r="C93" s="5">
        <v>2</v>
      </c>
      <c r="D93" s="1" t="s">
        <v>116</v>
      </c>
      <c r="E93" s="5">
        <v>8</v>
      </c>
      <c r="F93" s="1" t="s">
        <v>116</v>
      </c>
      <c r="G93" s="5">
        <v>3</v>
      </c>
      <c r="H93" s="1" t="s">
        <v>116</v>
      </c>
      <c r="I93" s="5">
        <v>4</v>
      </c>
      <c r="J93" s="1" t="s">
        <v>116</v>
      </c>
      <c r="K93" s="5">
        <v>3</v>
      </c>
      <c r="L93" s="1" t="s">
        <v>116</v>
      </c>
      <c r="M93" s="5">
        <v>0</v>
      </c>
      <c r="N93" s="1" t="s">
        <v>116</v>
      </c>
      <c r="O93" s="5">
        <v>263</v>
      </c>
    </row>
    <row r="95" spans="1:15">
      <c r="B95" s="1" t="s">
        <v>117</v>
      </c>
      <c r="C95" s="5">
        <v>2</v>
      </c>
      <c r="D95" s="1" t="s">
        <v>117</v>
      </c>
      <c r="E95" s="5">
        <v>4</v>
      </c>
      <c r="F95" s="1" t="s">
        <v>117</v>
      </c>
      <c r="G95" s="5">
        <v>3</v>
      </c>
      <c r="H95" s="1" t="s">
        <v>117</v>
      </c>
      <c r="I95" s="5">
        <v>3</v>
      </c>
      <c r="J95" s="1" t="s">
        <v>117</v>
      </c>
      <c r="K95" s="5">
        <v>2</v>
      </c>
      <c r="L95" s="1" t="s">
        <v>118</v>
      </c>
      <c r="M95" s="5">
        <v>73</v>
      </c>
      <c r="N95" s="1" t="s">
        <v>119</v>
      </c>
      <c r="O95" s="5">
        <v>14</v>
      </c>
    </row>
    <row r="96" spans="1:15">
      <c r="B96" s="1" t="s">
        <v>120</v>
      </c>
      <c r="C96" s="5">
        <v>1</v>
      </c>
      <c r="H96" s="1" t="s">
        <v>120</v>
      </c>
      <c r="I96" s="5">
        <v>1</v>
      </c>
      <c r="J96" s="1" t="s">
        <v>120</v>
      </c>
      <c r="K96" s="5">
        <v>1</v>
      </c>
      <c r="L96" s="1" t="s">
        <v>121</v>
      </c>
      <c r="M96" s="5">
        <v>1</v>
      </c>
      <c r="N96" s="1" t="s">
        <v>122</v>
      </c>
      <c r="O96" s="5">
        <v>49</v>
      </c>
    </row>
    <row r="97" spans="1:15">
      <c r="N97" s="1" t="s">
        <v>123</v>
      </c>
      <c r="O97" s="5">
        <v>7</v>
      </c>
    </row>
    <row r="98" spans="1:15">
      <c r="D98" s="2" t="s">
        <v>124</v>
      </c>
      <c r="F98" s="2" t="s">
        <v>124</v>
      </c>
      <c r="N98" s="1" t="s">
        <v>125</v>
      </c>
      <c r="O98" s="5">
        <v>2</v>
      </c>
    </row>
    <row r="99" spans="1:15">
      <c r="B99" s="2" t="s">
        <v>124</v>
      </c>
      <c r="D99" s="1" t="s">
        <v>126</v>
      </c>
      <c r="E99" s="5">
        <v>2</v>
      </c>
      <c r="F99" s="1" t="s">
        <v>127</v>
      </c>
      <c r="G99" s="5">
        <v>1</v>
      </c>
      <c r="H99" s="2" t="s">
        <v>124</v>
      </c>
      <c r="J99" s="2" t="s">
        <v>124</v>
      </c>
      <c r="L99" s="2" t="s">
        <v>124</v>
      </c>
      <c r="N99" s="1" t="s">
        <v>128</v>
      </c>
      <c r="O99" s="5">
        <v>2</v>
      </c>
    </row>
    <row r="100" spans="1:15">
      <c r="B100" s="1" t="s">
        <v>126</v>
      </c>
      <c r="C100" s="5">
        <v>2</v>
      </c>
      <c r="D100" s="1" t="s">
        <v>127</v>
      </c>
      <c r="E100" s="5">
        <v>2</v>
      </c>
      <c r="F100" s="1" t="s">
        <v>126</v>
      </c>
      <c r="G100" s="5">
        <v>1</v>
      </c>
      <c r="H100" s="1" t="s">
        <v>126</v>
      </c>
      <c r="I100" s="5">
        <v>2</v>
      </c>
      <c r="J100" s="1" t="s">
        <v>126</v>
      </c>
      <c r="K100" s="5">
        <v>2</v>
      </c>
      <c r="L100" s="1" t="s">
        <v>129</v>
      </c>
      <c r="M100" s="5">
        <v>3</v>
      </c>
      <c r="N100" s="1" t="s">
        <v>130</v>
      </c>
      <c r="O100" s="5">
        <v>1</v>
      </c>
    </row>
    <row r="101" spans="1:15">
      <c r="B101" s="1" t="s">
        <v>131</v>
      </c>
      <c r="C101" s="5">
        <v>1</v>
      </c>
      <c r="D101" s="1" t="s">
        <v>131</v>
      </c>
      <c r="E101" s="5">
        <v>1</v>
      </c>
      <c r="F101" s="1" t="s">
        <v>131</v>
      </c>
      <c r="G101" s="5">
        <v>1</v>
      </c>
      <c r="H101" s="1" t="s">
        <v>127</v>
      </c>
      <c r="I101" s="5">
        <v>2</v>
      </c>
      <c r="J101" s="1" t="s">
        <v>127</v>
      </c>
      <c r="K101" s="5">
        <v>2</v>
      </c>
      <c r="L101" s="1" t="s">
        <v>14</v>
      </c>
      <c r="M101" s="5">
        <v>3</v>
      </c>
    </row>
    <row r="102" spans="1:15">
      <c r="H102" s="1" t="s">
        <v>131</v>
      </c>
      <c r="I102" s="5">
        <v>1</v>
      </c>
      <c r="L102" s="1" t="s">
        <v>132</v>
      </c>
      <c r="M102" s="5">
        <v>6</v>
      </c>
    </row>
    <row r="103" spans="1:15">
      <c r="L103" s="1" t="s">
        <v>126</v>
      </c>
      <c r="M103" s="5">
        <v>5</v>
      </c>
      <c r="N103" s="2" t="s">
        <v>124</v>
      </c>
    </row>
    <row r="104" spans="1:15">
      <c r="L104" s="1" t="s">
        <v>133</v>
      </c>
      <c r="M104" s="5">
        <v>4</v>
      </c>
      <c r="N104" s="1" t="s">
        <v>129</v>
      </c>
      <c r="O104" s="5">
        <v>3</v>
      </c>
    </row>
    <row r="105" spans="1:15">
      <c r="L105" s="1" t="s">
        <v>134</v>
      </c>
      <c r="M105" s="5">
        <v>5</v>
      </c>
      <c r="N105" s="1" t="s">
        <v>14</v>
      </c>
      <c r="O105" s="5">
        <v>3</v>
      </c>
    </row>
    <row r="106" spans="1:15">
      <c r="L106" s="1" t="s">
        <v>135</v>
      </c>
      <c r="M106" s="5">
        <v>4</v>
      </c>
      <c r="N106" s="1" t="s">
        <v>132</v>
      </c>
      <c r="O106" s="5">
        <v>6</v>
      </c>
    </row>
    <row r="107" spans="1:15">
      <c r="L107" s="1" t="s">
        <v>136</v>
      </c>
      <c r="M107" s="5">
        <v>6</v>
      </c>
      <c r="N107" s="1" t="s">
        <v>126</v>
      </c>
      <c r="O107" s="5">
        <v>5</v>
      </c>
    </row>
    <row r="108" spans="1:15">
      <c r="L108" s="1" t="s">
        <v>16</v>
      </c>
      <c r="M108" s="5">
        <v>6</v>
      </c>
      <c r="N108" s="1" t="s">
        <v>133</v>
      </c>
      <c r="O108" s="5">
        <v>4</v>
      </c>
    </row>
    <row r="109" spans="1:15">
      <c r="L109" s="1" t="s">
        <v>137</v>
      </c>
      <c r="M109" s="5">
        <v>4</v>
      </c>
      <c r="N109" s="1" t="s">
        <v>134</v>
      </c>
      <c r="O109" s="5">
        <v>5</v>
      </c>
    </row>
    <row r="110" spans="1:15">
      <c r="L110" s="1" t="s">
        <v>107</v>
      </c>
      <c r="M110" s="5">
        <v>4</v>
      </c>
      <c r="N110" s="1" t="s">
        <v>135</v>
      </c>
      <c r="O110" s="5">
        <v>4</v>
      </c>
    </row>
    <row r="111" spans="1:15">
      <c r="L111" s="1" t="s">
        <v>138</v>
      </c>
      <c r="M111" s="5">
        <v>4</v>
      </c>
      <c r="N111" s="1" t="s">
        <v>136</v>
      </c>
      <c r="O111" s="5">
        <v>6</v>
      </c>
    </row>
    <row r="112" spans="1:15">
      <c r="L112" s="1" t="s">
        <v>139</v>
      </c>
      <c r="M112" s="5">
        <v>4</v>
      </c>
      <c r="N112" s="1" t="s">
        <v>16</v>
      </c>
      <c r="O112" s="5">
        <v>6</v>
      </c>
    </row>
    <row r="113" spans="1:15">
      <c r="L113" s="1" t="s">
        <v>131</v>
      </c>
      <c r="M113" s="5">
        <v>4</v>
      </c>
      <c r="N113" s="1" t="s">
        <v>137</v>
      </c>
      <c r="O113" s="5">
        <v>4</v>
      </c>
    </row>
    <row r="114" spans="1:15">
      <c r="L114" s="1" t="s">
        <v>140</v>
      </c>
      <c r="M114" s="5">
        <v>4</v>
      </c>
      <c r="N114" s="1" t="s">
        <v>107</v>
      </c>
      <c r="O114" s="5">
        <v>4</v>
      </c>
    </row>
    <row r="115" spans="1:15">
      <c r="L115" s="1" t="s">
        <v>141</v>
      </c>
      <c r="M115" s="5">
        <v>4</v>
      </c>
      <c r="N115" s="1" t="s">
        <v>138</v>
      </c>
      <c r="O115" s="5">
        <v>4</v>
      </c>
    </row>
    <row r="116" spans="1:15">
      <c r="L116" s="1" t="s">
        <v>127</v>
      </c>
      <c r="M116" s="5">
        <v>4</v>
      </c>
      <c r="N116" s="1" t="s">
        <v>139</v>
      </c>
      <c r="O116" s="5">
        <v>4</v>
      </c>
    </row>
    <row r="117" spans="1:15">
      <c r="N117" s="1" t="s">
        <v>131</v>
      </c>
      <c r="O117" s="5">
        <v>4</v>
      </c>
    </row>
    <row r="118" spans="1:15">
      <c r="N118" s="1" t="s">
        <v>140</v>
      </c>
      <c r="O118" s="5">
        <v>4</v>
      </c>
    </row>
    <row r="119" spans="1:15">
      <c r="N119" s="1" t="s">
        <v>141</v>
      </c>
      <c r="O119" s="5">
        <v>4</v>
      </c>
    </row>
    <row r="120" spans="1:15">
      <c r="N120" s="1" t="s">
        <v>127</v>
      </c>
      <c r="O12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131</v>
      </c>
      <c r="B8" s="1" t="s">
        <v>64</v>
      </c>
      <c r="C8"/>
      <c r="D8" s="1" t="s">
        <v>23</v>
      </c>
      <c r="E8"/>
    </row>
    <row r="9" spans="1:5">
      <c r="A9" s="1">
        <v>159</v>
      </c>
      <c r="B9" s="1" t="s">
        <v>64</v>
      </c>
      <c r="C9"/>
      <c r="D9" s="1" t="s">
        <v>23</v>
      </c>
      <c r="E9"/>
    </row>
    <row r="10" spans="1:5">
      <c r="A10" s="1">
        <v>185</v>
      </c>
      <c r="B10" s="1" t="s">
        <v>64</v>
      </c>
      <c r="C10"/>
      <c r="D10" s="1" t="s">
        <v>23</v>
      </c>
      <c r="E10"/>
    </row>
    <row r="11" spans="1:5">
      <c r="A11" s="1">
        <v>424</v>
      </c>
      <c r="B11" s="1" t="s">
        <v>143</v>
      </c>
      <c r="C11"/>
      <c r="D11" s="1" t="s">
        <v>23</v>
      </c>
      <c r="E11"/>
    </row>
    <row r="12" spans="1:5">
      <c r="A12" s="1">
        <v>453</v>
      </c>
      <c r="B12" s="1" t="s">
        <v>34</v>
      </c>
      <c r="C12"/>
      <c r="D12" s="1" t="s">
        <v>23</v>
      </c>
      <c r="E12"/>
    </row>
    <row r="13" spans="1:5">
      <c r="A13" s="1">
        <v>476</v>
      </c>
      <c r="B13" s="1" t="s">
        <v>143</v>
      </c>
      <c r="C13"/>
      <c r="D13" s="1" t="s">
        <v>23</v>
      </c>
      <c r="E13"/>
    </row>
    <row r="14" spans="1:5">
      <c r="A14" s="1">
        <v>485</v>
      </c>
      <c r="B14" s="1" t="s">
        <v>144</v>
      </c>
      <c r="C14"/>
      <c r="D14" s="1" t="s">
        <v>23</v>
      </c>
      <c r="E14"/>
    </row>
    <row r="15" spans="1:5">
      <c r="A15" s="1">
        <v>670</v>
      </c>
      <c r="B15" s="1" t="s">
        <v>34</v>
      </c>
      <c r="C15"/>
      <c r="D15" s="1" t="s">
        <v>23</v>
      </c>
      <c r="E15"/>
    </row>
    <row r="16" spans="1:5">
      <c r="A16" s="1">
        <v>681</v>
      </c>
      <c r="B16" s="1" t="s">
        <v>143</v>
      </c>
      <c r="C16"/>
      <c r="D16" s="1" t="s">
        <v>23</v>
      </c>
      <c r="E16"/>
    </row>
    <row r="17" spans="1:5">
      <c r="A17" s="1">
        <v>686</v>
      </c>
      <c r="B17" s="1" t="s">
        <v>64</v>
      </c>
      <c r="C17"/>
      <c r="D17" s="1" t="s">
        <v>23</v>
      </c>
      <c r="E17"/>
    </row>
    <row r="18" spans="1:5">
      <c r="A18" s="1">
        <v>692</v>
      </c>
      <c r="B18" s="1" t="s">
        <v>34</v>
      </c>
      <c r="C18"/>
      <c r="D18" s="1" t="s">
        <v>23</v>
      </c>
      <c r="E18"/>
    </row>
    <row r="19" spans="1:5">
      <c r="A19" s="1">
        <v>622</v>
      </c>
      <c r="B19"/>
      <c r="C19"/>
      <c r="D19" s="1"/>
      <c r="E19"/>
    </row>
    <row r="20" spans="1:5">
      <c r="A20" s="4"/>
      <c r="B20" s="4"/>
      <c r="C20"/>
      <c r="D20" s="4"/>
      <c r="E20"/>
    </row>
    <row r="21" spans="1:5">
      <c r="A21" s="2" t="s">
        <v>106</v>
      </c>
      <c r="B21" s="5" t="s">
        <v>107</v>
      </c>
      <c r="C21"/>
      <c r="D21" s="5" t="s">
        <v>107</v>
      </c>
      <c r="E21"/>
    </row>
    <row r="22" spans="1:5">
      <c r="A22" s="2" t="s">
        <v>108</v>
      </c>
      <c r="B22" s="5" t="s">
        <v>16</v>
      </c>
      <c r="C22"/>
      <c r="D22" s="5" t="s">
        <v>16</v>
      </c>
      <c r="E22"/>
    </row>
    <row r="23" spans="1:5">
      <c r="A23" s="2" t="s">
        <v>109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110</v>
      </c>
      <c r="B25" s="1" t="s">
        <v>111</v>
      </c>
      <c r="C25" s="5">
        <v>13</v>
      </c>
      <c r="D25" s="1" t="s">
        <v>111</v>
      </c>
      <c r="E25" s="5">
        <v>13</v>
      </c>
    </row>
    <row r="26" spans="1:5">
      <c r="B26" s="1" t="s">
        <v>112</v>
      </c>
      <c r="C26" s="5">
        <v>12</v>
      </c>
      <c r="D26" s="1" t="s">
        <v>112</v>
      </c>
      <c r="E26" s="5">
        <v>13</v>
      </c>
    </row>
    <row r="27" spans="1:5">
      <c r="B27" s="1" t="s">
        <v>113</v>
      </c>
      <c r="C27" s="5" t="str">
        <f>COUNTIF(B7:B19,"&lt;&gt;"&amp;"")</f>
        <v>0</v>
      </c>
      <c r="D27" s="1" t="s">
        <v>113</v>
      </c>
      <c r="E27" s="5" t="str">
        <f>COUNTIF(D7:D19,"&lt;&gt;"&amp;"")</f>
        <v>0</v>
      </c>
    </row>
    <row r="28" spans="1:5">
      <c r="B28" s="1" t="s">
        <v>114</v>
      </c>
      <c r="C28" s="6" t="str">
        <f>C27/C26</f>
        <v>0</v>
      </c>
      <c r="D28" s="1" t="s">
        <v>114</v>
      </c>
      <c r="E28" s="6" t="str">
        <f>E27/E26</f>
        <v>0</v>
      </c>
    </row>
    <row r="29" spans="1:5">
      <c r="B29" s="1" t="s">
        <v>115</v>
      </c>
      <c r="C29" s="5" t="str">
        <f>C26-C27</f>
        <v>0</v>
      </c>
      <c r="D29" s="1" t="s">
        <v>115</v>
      </c>
      <c r="E29" s="5" t="str">
        <f>E26-E27</f>
        <v>0</v>
      </c>
    </row>
    <row r="31" spans="1:5">
      <c r="B31" s="1" t="s">
        <v>116</v>
      </c>
      <c r="C31" s="5">
        <v>25</v>
      </c>
      <c r="D31" s="1" t="s">
        <v>116</v>
      </c>
      <c r="E31" s="5">
        <v>1</v>
      </c>
    </row>
    <row r="33" spans="1:5">
      <c r="B33" s="1" t="s">
        <v>145</v>
      </c>
      <c r="C33" s="5">
        <v>4</v>
      </c>
      <c r="D33" s="1" t="s">
        <v>118</v>
      </c>
      <c r="E33" s="5">
        <v>12</v>
      </c>
    </row>
    <row r="34" spans="1:5">
      <c r="B34" s="1" t="s">
        <v>130</v>
      </c>
      <c r="C34" s="5">
        <v>4</v>
      </c>
    </row>
    <row r="35" spans="1:5">
      <c r="B35" s="1" t="s">
        <v>119</v>
      </c>
      <c r="C35" s="5">
        <v>3</v>
      </c>
    </row>
    <row r="36" spans="1:5">
      <c r="B36" s="1" t="s">
        <v>146</v>
      </c>
      <c r="C36" s="5">
        <v>1</v>
      </c>
      <c r="D36" s="2" t="s">
        <v>124</v>
      </c>
    </row>
    <row r="37" spans="1:5">
      <c r="D37" s="1" t="s">
        <v>139</v>
      </c>
      <c r="E37" s="5">
        <v>1</v>
      </c>
    </row>
    <row r="38" spans="1:5">
      <c r="D38" s="1" t="s">
        <v>129</v>
      </c>
      <c r="E38" s="5">
        <v>1</v>
      </c>
    </row>
    <row r="39" spans="1:5">
      <c r="B39" s="2" t="s">
        <v>124</v>
      </c>
      <c r="D39" s="1" t="s">
        <v>126</v>
      </c>
      <c r="E39" s="5">
        <v>2</v>
      </c>
    </row>
    <row r="40" spans="1:5">
      <c r="B40" s="1" t="s">
        <v>139</v>
      </c>
      <c r="C40" s="5">
        <v>1</v>
      </c>
      <c r="D40" s="1" t="s">
        <v>140</v>
      </c>
      <c r="E40" s="5">
        <v>1</v>
      </c>
    </row>
    <row r="41" spans="1:5">
      <c r="B41" s="1" t="s">
        <v>129</v>
      </c>
      <c r="C41" s="5">
        <v>1</v>
      </c>
      <c r="D41" s="1" t="s">
        <v>132</v>
      </c>
      <c r="E41" s="5">
        <v>1</v>
      </c>
    </row>
    <row r="42" spans="1:5">
      <c r="B42" s="1" t="s">
        <v>126</v>
      </c>
      <c r="C42" s="5">
        <v>2</v>
      </c>
      <c r="D42" s="1" t="s">
        <v>134</v>
      </c>
      <c r="E42" s="5">
        <v>1</v>
      </c>
    </row>
    <row r="43" spans="1:5">
      <c r="B43" s="1" t="s">
        <v>140</v>
      </c>
      <c r="C43" s="5">
        <v>1</v>
      </c>
      <c r="D43" s="1" t="s">
        <v>107</v>
      </c>
      <c r="E43" s="5">
        <v>1</v>
      </c>
    </row>
    <row r="44" spans="1:5">
      <c r="B44" s="1" t="s">
        <v>132</v>
      </c>
      <c r="C44" s="5">
        <v>1</v>
      </c>
      <c r="D44" s="1" t="s">
        <v>14</v>
      </c>
      <c r="E44" s="5">
        <v>2</v>
      </c>
    </row>
    <row r="45" spans="1:5">
      <c r="B45" s="1" t="s">
        <v>134</v>
      </c>
      <c r="C45" s="5">
        <v>1</v>
      </c>
      <c r="D45" s="1" t="s">
        <v>135</v>
      </c>
      <c r="E45" s="5">
        <v>1</v>
      </c>
    </row>
    <row r="46" spans="1:5">
      <c r="B46" s="1" t="s">
        <v>107</v>
      </c>
      <c r="C46" s="5">
        <v>1</v>
      </c>
      <c r="D46" s="1" t="s">
        <v>136</v>
      </c>
      <c r="E46" s="5">
        <v>1</v>
      </c>
    </row>
    <row r="47" spans="1:5">
      <c r="B47" s="1" t="s">
        <v>14</v>
      </c>
      <c r="C47" s="5">
        <v>1</v>
      </c>
      <c r="D47" s="1" t="s">
        <v>141</v>
      </c>
      <c r="E47" s="5">
        <v>1</v>
      </c>
    </row>
    <row r="48" spans="1:5">
      <c r="B48" s="1" t="s">
        <v>135</v>
      </c>
      <c r="C48" s="5">
        <v>1</v>
      </c>
    </row>
    <row r="49" spans="1:5">
      <c r="B49" s="1" t="s">
        <v>136</v>
      </c>
      <c r="C49" s="5">
        <v>1</v>
      </c>
    </row>
    <row r="50" spans="1:5">
      <c r="B50" s="1" t="s">
        <v>141</v>
      </c>
      <c r="C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147</v>
      </c>
      <c r="C1"/>
      <c r="D1" s="1" t="s">
        <v>147</v>
      </c>
      <c r="E1"/>
      <c r="F1" s="1" t="s">
        <v>147</v>
      </c>
      <c r="G1"/>
      <c r="H1" s="1" t="s">
        <v>147</v>
      </c>
      <c r="I1"/>
      <c r="J1" s="1" t="s">
        <v>147</v>
      </c>
      <c r="K1"/>
      <c r="L1" s="1" t="s">
        <v>147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148</v>
      </c>
      <c r="C3"/>
      <c r="D3" s="1" t="s">
        <v>149</v>
      </c>
      <c r="E3"/>
      <c r="F3" s="1" t="s">
        <v>150</v>
      </c>
      <c r="G3"/>
      <c r="H3" s="1" t="s">
        <v>151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26</v>
      </c>
      <c r="E7"/>
      <c r="F7"/>
      <c r="G7"/>
      <c r="H7"/>
      <c r="I7"/>
      <c r="J7" s="1" t="s">
        <v>23</v>
      </c>
      <c r="K7"/>
      <c r="L7" s="1" t="s">
        <v>28</v>
      </c>
      <c r="M7"/>
    </row>
    <row r="8" spans="1:13">
      <c r="A8" s="1">
        <v>3638</v>
      </c>
      <c r="B8" s="1" t="s">
        <v>26</v>
      </c>
      <c r="C8"/>
      <c r="D8" s="1" t="s">
        <v>26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3673</v>
      </c>
      <c r="B9" s="1" t="s">
        <v>26</v>
      </c>
      <c r="C9"/>
      <c r="D9" s="1" t="s">
        <v>26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3284</v>
      </c>
      <c r="B10"/>
      <c r="C10"/>
      <c r="D10"/>
      <c r="E10"/>
      <c r="F10" s="1" t="s">
        <v>22</v>
      </c>
      <c r="G10"/>
      <c r="H10" s="1" t="s">
        <v>22</v>
      </c>
      <c r="I10"/>
      <c r="J10" s="1" t="s">
        <v>23</v>
      </c>
      <c r="K10"/>
      <c r="L10" s="1" t="s">
        <v>64</v>
      </c>
      <c r="M10"/>
    </row>
    <row r="11" spans="1:13">
      <c r="A11" s="1">
        <v>3207</v>
      </c>
      <c r="B11"/>
      <c r="C11"/>
      <c r="D11"/>
      <c r="E11"/>
      <c r="F11"/>
      <c r="G11"/>
      <c r="H11"/>
      <c r="I11"/>
      <c r="J11" s="1" t="s">
        <v>27</v>
      </c>
      <c r="K11"/>
      <c r="L11" s="1" t="s">
        <v>64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64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31</v>
      </c>
      <c r="M13"/>
    </row>
    <row r="14" spans="1:13">
      <c r="A14" s="1">
        <v>3319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64</v>
      </c>
      <c r="M14"/>
    </row>
    <row r="15" spans="1:13">
      <c r="A15" s="1">
        <v>3358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>
        <v>3374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34</v>
      </c>
      <c r="M16"/>
    </row>
    <row r="17" spans="1:13">
      <c r="A17" s="1">
        <v>3398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34</v>
      </c>
      <c r="M17"/>
    </row>
    <row r="18" spans="1:13">
      <c r="A18" s="1">
        <v>3403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34</v>
      </c>
      <c r="M18"/>
    </row>
    <row r="19" spans="1:13">
      <c r="A19" s="1">
        <v>3414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64</v>
      </c>
      <c r="M19"/>
    </row>
    <row r="20" spans="1:13">
      <c r="A20" s="1">
        <v>3419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64</v>
      </c>
      <c r="M20"/>
    </row>
    <row r="21" spans="1:13">
      <c r="A21" s="1">
        <v>3428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>
        <v>3434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64</v>
      </c>
      <c r="M22"/>
    </row>
    <row r="23" spans="1:13">
      <c r="A23" s="1">
        <v>3436</v>
      </c>
      <c r="B23"/>
      <c r="C23"/>
      <c r="D23"/>
      <c r="E23"/>
      <c r="F23"/>
      <c r="G23"/>
      <c r="H23"/>
      <c r="I23"/>
      <c r="J23" s="1" t="s">
        <v>27</v>
      </c>
      <c r="K23"/>
      <c r="L23" s="1" t="s">
        <v>31</v>
      </c>
      <c r="M23"/>
    </row>
    <row r="24" spans="1:13">
      <c r="A24" s="1">
        <v>3439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34</v>
      </c>
      <c r="M24"/>
    </row>
    <row r="25" spans="1:13">
      <c r="A25" s="1">
        <v>3448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64</v>
      </c>
      <c r="M25"/>
    </row>
    <row r="26" spans="1:13">
      <c r="A26" s="1">
        <v>3451</v>
      </c>
      <c r="B26"/>
      <c r="C26"/>
      <c r="D26"/>
      <c r="E26"/>
      <c r="F26"/>
      <c r="G26"/>
      <c r="H26"/>
      <c r="I26"/>
      <c r="J26" s="1" t="s">
        <v>27</v>
      </c>
      <c r="K26"/>
      <c r="L26" s="1" t="s">
        <v>31</v>
      </c>
      <c r="M26"/>
    </row>
    <row r="27" spans="1:13">
      <c r="A27" s="1">
        <v>3455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34</v>
      </c>
      <c r="M27"/>
    </row>
    <row r="28" spans="1:13">
      <c r="A28" s="1">
        <v>3466</v>
      </c>
      <c r="B28"/>
      <c r="C28"/>
      <c r="D28"/>
      <c r="E28"/>
      <c r="F28"/>
      <c r="G28"/>
      <c r="H28"/>
      <c r="I28"/>
      <c r="J28" s="1" t="s">
        <v>27</v>
      </c>
      <c r="K28"/>
      <c r="L28" s="1" t="s">
        <v>64</v>
      </c>
      <c r="M28"/>
    </row>
    <row r="29" spans="1:13">
      <c r="A29" s="1">
        <v>3473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143</v>
      </c>
      <c r="M29"/>
    </row>
    <row r="30" spans="1:13">
      <c r="A30" s="1">
        <v>3476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31</v>
      </c>
      <c r="M30"/>
    </row>
    <row r="31" spans="1:13">
      <c r="A31" s="1">
        <v>3477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64</v>
      </c>
      <c r="M31"/>
    </row>
    <row r="32" spans="1:13">
      <c r="A32" s="1">
        <v>3482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64</v>
      </c>
      <c r="M32"/>
    </row>
    <row r="33" spans="1:13">
      <c r="A33" s="1">
        <v>3483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34</v>
      </c>
      <c r="M33"/>
    </row>
    <row r="34" spans="1:13">
      <c r="A34" s="1">
        <v>3486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34</v>
      </c>
      <c r="M34"/>
    </row>
    <row r="35" spans="1:13">
      <c r="A35" s="1">
        <v>3488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64</v>
      </c>
      <c r="M35"/>
    </row>
    <row r="36" spans="1:13">
      <c r="A36" s="1">
        <v>3489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34</v>
      </c>
      <c r="M36"/>
    </row>
    <row r="37" spans="1:13">
      <c r="A37" s="1">
        <v>3504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143</v>
      </c>
      <c r="M37"/>
    </row>
    <row r="38" spans="1:13">
      <c r="A38" s="1">
        <v>3511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31</v>
      </c>
      <c r="M38"/>
    </row>
    <row r="39" spans="1:13">
      <c r="A39" s="1">
        <v>3520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64</v>
      </c>
      <c r="M39"/>
    </row>
    <row r="40" spans="1:13">
      <c r="A40" s="1">
        <v>3528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>
        <v>3547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64</v>
      </c>
      <c r="M41"/>
    </row>
    <row r="42" spans="1:13">
      <c r="A42" s="1">
        <v>3550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143</v>
      </c>
      <c r="M42"/>
    </row>
    <row r="43" spans="1:13">
      <c r="A43" s="1">
        <v>3551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34</v>
      </c>
      <c r="M43"/>
    </row>
    <row r="44" spans="1:13">
      <c r="A44" s="1">
        <v>3553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>
        <v>3557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64</v>
      </c>
      <c r="M45"/>
    </row>
    <row r="46" spans="1:13">
      <c r="A46" s="1">
        <v>3568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>
        <v>3580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3601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143</v>
      </c>
      <c r="M48"/>
    </row>
    <row r="49" spans="1:13">
      <c r="A49" s="1">
        <v>3604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34</v>
      </c>
      <c r="M49"/>
    </row>
    <row r="50" spans="1:13">
      <c r="A50" s="1">
        <v>3606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3613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64</v>
      </c>
      <c r="M51"/>
    </row>
    <row r="52" spans="1:13">
      <c r="A52" s="1">
        <v>3618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64</v>
      </c>
      <c r="M52"/>
    </row>
    <row r="53" spans="1:13">
      <c r="A53" s="1">
        <v>3622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64</v>
      </c>
      <c r="M53"/>
    </row>
    <row r="54" spans="1:13">
      <c r="A54" s="1">
        <v>3629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64</v>
      </c>
      <c r="M54"/>
    </row>
    <row r="55" spans="1:13">
      <c r="A55" s="1">
        <v>3630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34</v>
      </c>
      <c r="M55"/>
    </row>
    <row r="56" spans="1:13">
      <c r="A56" s="1">
        <v>3632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34</v>
      </c>
      <c r="M56"/>
    </row>
    <row r="57" spans="1:13">
      <c r="A57" s="1">
        <v>3639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31</v>
      </c>
      <c r="M57"/>
    </row>
    <row r="58" spans="1:13">
      <c r="A58" s="1">
        <v>3654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>
        <v>3661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34</v>
      </c>
      <c r="M59"/>
    </row>
    <row r="60" spans="1:13">
      <c r="A60" s="1">
        <v>3662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34</v>
      </c>
      <c r="M60"/>
    </row>
    <row r="61" spans="1:13">
      <c r="A61" s="1">
        <v>3672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64</v>
      </c>
      <c r="M61"/>
    </row>
    <row r="62" spans="1:13">
      <c r="A62" s="1">
        <v>3678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34</v>
      </c>
      <c r="M62"/>
    </row>
    <row r="63" spans="1:13">
      <c r="A63" s="1">
        <v>3682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28</v>
      </c>
      <c r="M63"/>
    </row>
    <row r="64" spans="1:13">
      <c r="A64" s="1">
        <v>3694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34</v>
      </c>
      <c r="M64"/>
    </row>
    <row r="65" spans="1:13">
      <c r="A65" s="1">
        <v>3698</v>
      </c>
      <c r="B65"/>
      <c r="C65"/>
      <c r="D65"/>
      <c r="E65"/>
      <c r="F65"/>
      <c r="G65"/>
      <c r="H65"/>
      <c r="I65"/>
      <c r="J65" s="1" t="s">
        <v>27</v>
      </c>
      <c r="K65"/>
      <c r="L65" s="1" t="s">
        <v>64</v>
      </c>
      <c r="M65"/>
    </row>
    <row r="66" spans="1:13">
      <c r="A66" s="4"/>
      <c r="B66" s="4"/>
      <c r="C66"/>
      <c r="D66" s="4"/>
      <c r="E66"/>
      <c r="F66" s="4"/>
      <c r="G66"/>
      <c r="H66" s="4"/>
      <c r="I66"/>
      <c r="J66" s="4"/>
      <c r="K66"/>
      <c r="L66" s="4"/>
      <c r="M66"/>
    </row>
    <row r="67" spans="1:13">
      <c r="A67" s="2" t="s">
        <v>106</v>
      </c>
      <c r="B67" s="5" t="s">
        <v>107</v>
      </c>
      <c r="C67"/>
      <c r="D67" s="5" t="s">
        <v>107</v>
      </c>
      <c r="E67"/>
      <c r="F67" s="5" t="s">
        <v>107</v>
      </c>
      <c r="G67"/>
      <c r="H67" s="5" t="s">
        <v>107</v>
      </c>
      <c r="I67"/>
      <c r="J67" s="5" t="s">
        <v>107</v>
      </c>
      <c r="K67"/>
      <c r="L67" s="5" t="s">
        <v>107</v>
      </c>
      <c r="M67"/>
    </row>
    <row r="68" spans="1:13">
      <c r="A68" s="2" t="s">
        <v>108</v>
      </c>
      <c r="B68" s="5" t="s">
        <v>16</v>
      </c>
      <c r="C68"/>
      <c r="D68" s="5" t="s">
        <v>16</v>
      </c>
      <c r="E68"/>
      <c r="F68" s="5" t="s">
        <v>16</v>
      </c>
      <c r="G68"/>
      <c r="H68" s="5" t="s">
        <v>16</v>
      </c>
      <c r="I68"/>
      <c r="J68" s="5" t="s">
        <v>16</v>
      </c>
      <c r="K68"/>
      <c r="L68" s="5" t="s">
        <v>16</v>
      </c>
      <c r="M68"/>
    </row>
    <row r="69" spans="1:13">
      <c r="A69" s="2" t="s">
        <v>109</v>
      </c>
      <c r="B69" s="5">
        <v>5</v>
      </c>
      <c r="C69"/>
      <c r="D69" s="5">
        <v>5</v>
      </c>
      <c r="E69"/>
      <c r="F69" s="5">
        <v>5</v>
      </c>
      <c r="G69"/>
      <c r="H69" s="5">
        <v>5</v>
      </c>
      <c r="I69"/>
      <c r="J69" s="5">
        <v>5</v>
      </c>
      <c r="K69"/>
      <c r="L69" s="5">
        <v>5</v>
      </c>
      <c r="M69"/>
    </row>
    <row r="70" spans="1:13">
      <c r="B70"/>
      <c r="C70"/>
      <c r="D70"/>
      <c r="E70"/>
      <c r="F70"/>
      <c r="G70"/>
      <c r="H70"/>
      <c r="I70"/>
      <c r="J70"/>
      <c r="K70"/>
      <c r="L70"/>
      <c r="M70"/>
    </row>
    <row r="71" spans="1:13">
      <c r="A71" s="2" t="s">
        <v>110</v>
      </c>
      <c r="B71" s="1" t="s">
        <v>111</v>
      </c>
      <c r="C71" s="5">
        <v>59</v>
      </c>
      <c r="D71" s="1" t="s">
        <v>111</v>
      </c>
      <c r="E71" s="5">
        <v>59</v>
      </c>
      <c r="F71" s="1" t="s">
        <v>111</v>
      </c>
      <c r="G71" s="5">
        <v>59</v>
      </c>
      <c r="H71" s="1" t="s">
        <v>111</v>
      </c>
      <c r="I71" s="5">
        <v>59</v>
      </c>
      <c r="J71" s="1" t="s">
        <v>111</v>
      </c>
      <c r="K71" s="5">
        <v>59</v>
      </c>
      <c r="L71" s="1" t="s">
        <v>111</v>
      </c>
      <c r="M71" s="5">
        <v>59</v>
      </c>
    </row>
    <row r="72" spans="1:13">
      <c r="B72" s="1" t="s">
        <v>112</v>
      </c>
      <c r="C72" s="5">
        <v>3</v>
      </c>
      <c r="D72" s="1" t="s">
        <v>112</v>
      </c>
      <c r="E72" s="5">
        <v>3</v>
      </c>
      <c r="F72" s="1" t="s">
        <v>112</v>
      </c>
      <c r="G72" s="5">
        <v>1</v>
      </c>
      <c r="H72" s="1" t="s">
        <v>112</v>
      </c>
      <c r="I72" s="5">
        <v>1</v>
      </c>
      <c r="J72" s="1" t="s">
        <v>112</v>
      </c>
      <c r="K72" s="5">
        <v>59</v>
      </c>
      <c r="L72" s="1" t="s">
        <v>112</v>
      </c>
      <c r="M72" s="5">
        <v>59</v>
      </c>
    </row>
    <row r="73" spans="1:13">
      <c r="B73" s="1" t="s">
        <v>113</v>
      </c>
      <c r="C73" s="5" t="str">
        <f>COUNTIF(B7:B65,"&lt;&gt;"&amp;"")</f>
        <v>0</v>
      </c>
      <c r="D73" s="1" t="s">
        <v>113</v>
      </c>
      <c r="E73" s="5" t="str">
        <f>COUNTIF(D7:D65,"&lt;&gt;"&amp;"")</f>
        <v>0</v>
      </c>
      <c r="F73" s="1" t="s">
        <v>113</v>
      </c>
      <c r="G73" s="5" t="str">
        <f>COUNTIF(F7:F65,"&lt;&gt;"&amp;"")</f>
        <v>0</v>
      </c>
      <c r="H73" s="1" t="s">
        <v>113</v>
      </c>
      <c r="I73" s="5" t="str">
        <f>COUNTIF(H7:H65,"&lt;&gt;"&amp;"")</f>
        <v>0</v>
      </c>
      <c r="J73" s="1" t="s">
        <v>113</v>
      </c>
      <c r="K73" s="5" t="str">
        <f>COUNTIF(J7:J65,"&lt;&gt;"&amp;"")</f>
        <v>0</v>
      </c>
      <c r="L73" s="1" t="s">
        <v>113</v>
      </c>
      <c r="M73" s="5" t="str">
        <f>COUNTIF(L7:L65,"&lt;&gt;"&amp;"")</f>
        <v>0</v>
      </c>
    </row>
    <row r="74" spans="1:13">
      <c r="B74" s="1" t="s">
        <v>114</v>
      </c>
      <c r="C74" s="6" t="str">
        <f>C73/C72</f>
        <v>0</v>
      </c>
      <c r="D74" s="1" t="s">
        <v>114</v>
      </c>
      <c r="E74" s="6" t="str">
        <f>E73/E72</f>
        <v>0</v>
      </c>
      <c r="F74" s="1" t="s">
        <v>114</v>
      </c>
      <c r="G74" s="6" t="str">
        <f>G73/G72</f>
        <v>0</v>
      </c>
      <c r="H74" s="1" t="s">
        <v>114</v>
      </c>
      <c r="I74" s="6" t="str">
        <f>I73/I72</f>
        <v>0</v>
      </c>
      <c r="J74" s="1" t="s">
        <v>114</v>
      </c>
      <c r="K74" s="6" t="str">
        <f>K73/K72</f>
        <v>0</v>
      </c>
      <c r="L74" s="1" t="s">
        <v>114</v>
      </c>
      <c r="M74" s="6" t="str">
        <f>M73/M72</f>
        <v>0</v>
      </c>
    </row>
    <row r="75" spans="1:13">
      <c r="B75" s="1" t="s">
        <v>115</v>
      </c>
      <c r="C75" s="5" t="str">
        <f>C72-C73</f>
        <v>0</v>
      </c>
      <c r="D75" s="1" t="s">
        <v>115</v>
      </c>
      <c r="E75" s="5" t="str">
        <f>E72-E73</f>
        <v>0</v>
      </c>
      <c r="F75" s="1" t="s">
        <v>115</v>
      </c>
      <c r="G75" s="5" t="str">
        <f>G72-G73</f>
        <v>0</v>
      </c>
      <c r="H75" s="1" t="s">
        <v>115</v>
      </c>
      <c r="I75" s="5" t="str">
        <f>I72-I73</f>
        <v>0</v>
      </c>
      <c r="J75" s="1" t="s">
        <v>115</v>
      </c>
      <c r="K75" s="5" t="str">
        <f>K72-K73</f>
        <v>0</v>
      </c>
      <c r="L75" s="1" t="s">
        <v>115</v>
      </c>
      <c r="M75" s="5" t="str">
        <f>M72-M73</f>
        <v>0</v>
      </c>
    </row>
    <row r="77" spans="1:13">
      <c r="B77" s="1" t="s">
        <v>116</v>
      </c>
      <c r="C77" s="5">
        <v>1</v>
      </c>
      <c r="D77" s="1" t="s">
        <v>116</v>
      </c>
      <c r="E77" s="5">
        <v>0</v>
      </c>
      <c r="F77" s="1" t="s">
        <v>116</v>
      </c>
      <c r="G77" s="5">
        <v>1</v>
      </c>
      <c r="H77" s="1" t="s">
        <v>116</v>
      </c>
      <c r="I77" s="5">
        <v>1</v>
      </c>
      <c r="J77" s="1" t="s">
        <v>116</v>
      </c>
      <c r="K77" s="5">
        <v>0</v>
      </c>
      <c r="L77" s="1" t="s">
        <v>116</v>
      </c>
      <c r="M77" s="5">
        <v>133</v>
      </c>
    </row>
    <row r="79" spans="1:13">
      <c r="B79" s="1" t="s">
        <v>117</v>
      </c>
      <c r="C79" s="5">
        <v>1</v>
      </c>
      <c r="D79" s="1" t="s">
        <v>120</v>
      </c>
      <c r="E79" s="5">
        <v>3</v>
      </c>
      <c r="F79" s="1" t="s">
        <v>117</v>
      </c>
      <c r="G79" s="5">
        <v>1</v>
      </c>
      <c r="H79" s="1" t="s">
        <v>117</v>
      </c>
      <c r="I79" s="5">
        <v>1</v>
      </c>
      <c r="J79" s="1" t="s">
        <v>118</v>
      </c>
      <c r="K79" s="5">
        <v>54</v>
      </c>
      <c r="L79" s="1" t="s">
        <v>125</v>
      </c>
      <c r="M79" s="5">
        <v>2</v>
      </c>
    </row>
    <row r="80" spans="1:13">
      <c r="B80" s="1" t="s">
        <v>120</v>
      </c>
      <c r="C80" s="5">
        <v>2</v>
      </c>
      <c r="J80" s="1" t="s">
        <v>121</v>
      </c>
      <c r="K80" s="5">
        <v>5</v>
      </c>
      <c r="L80" s="1" t="s">
        <v>130</v>
      </c>
      <c r="M80" s="5">
        <v>21</v>
      </c>
    </row>
    <row r="81" spans="1:13">
      <c r="L81" s="1" t="s">
        <v>122</v>
      </c>
      <c r="M81" s="5">
        <v>7</v>
      </c>
    </row>
    <row r="82" spans="1:13">
      <c r="D82" s="2" t="s">
        <v>124</v>
      </c>
      <c r="F82" s="2" t="s">
        <v>124</v>
      </c>
      <c r="H82" s="2" t="s">
        <v>124</v>
      </c>
      <c r="L82" s="1" t="s">
        <v>119</v>
      </c>
      <c r="M82" s="5">
        <v>23</v>
      </c>
    </row>
    <row r="83" spans="1:13">
      <c r="B83" s="2" t="s">
        <v>124</v>
      </c>
      <c r="D83" s="1" t="s">
        <v>127</v>
      </c>
      <c r="E83" s="5">
        <v>1</v>
      </c>
      <c r="F83" s="1" t="s">
        <v>127</v>
      </c>
      <c r="G83" s="5">
        <v>1</v>
      </c>
      <c r="H83" s="1" t="s">
        <v>127</v>
      </c>
      <c r="I83" s="5">
        <v>1</v>
      </c>
      <c r="J83" s="2" t="s">
        <v>124</v>
      </c>
      <c r="L83" s="1" t="s">
        <v>145</v>
      </c>
      <c r="M83" s="5">
        <v>4</v>
      </c>
    </row>
    <row r="84" spans="1:13">
      <c r="B84" s="1" t="s">
        <v>127</v>
      </c>
      <c r="C84" s="5">
        <v>1</v>
      </c>
      <c r="D84" s="1" t="s">
        <v>14</v>
      </c>
      <c r="E84" s="5">
        <v>1</v>
      </c>
      <c r="J84" s="1" t="s">
        <v>127</v>
      </c>
      <c r="K84" s="5">
        <v>5</v>
      </c>
      <c r="L84" s="1" t="s">
        <v>123</v>
      </c>
      <c r="M84" s="5">
        <v>2</v>
      </c>
    </row>
    <row r="85" spans="1:13">
      <c r="B85" s="1" t="s">
        <v>14</v>
      </c>
      <c r="C85" s="5">
        <v>1</v>
      </c>
      <c r="D85" s="1" t="s">
        <v>126</v>
      </c>
      <c r="E85" s="5">
        <v>1</v>
      </c>
      <c r="J85" s="1" t="s">
        <v>137</v>
      </c>
      <c r="K85" s="5">
        <v>3</v>
      </c>
    </row>
    <row r="86" spans="1:13">
      <c r="B86" s="1" t="s">
        <v>126</v>
      </c>
      <c r="C86" s="5">
        <v>1</v>
      </c>
      <c r="J86" s="1" t="s">
        <v>138</v>
      </c>
      <c r="K86" s="5">
        <v>4</v>
      </c>
    </row>
    <row r="87" spans="1:13">
      <c r="J87" s="1" t="s">
        <v>140</v>
      </c>
      <c r="K87" s="5">
        <v>4</v>
      </c>
      <c r="L87" s="2" t="s">
        <v>124</v>
      </c>
    </row>
    <row r="88" spans="1:13">
      <c r="J88" s="1" t="s">
        <v>107</v>
      </c>
      <c r="K88" s="5">
        <v>1</v>
      </c>
      <c r="L88" s="1" t="s">
        <v>127</v>
      </c>
      <c r="M88" s="5">
        <v>5</v>
      </c>
    </row>
    <row r="89" spans="1:13">
      <c r="J89" s="1" t="s">
        <v>16</v>
      </c>
      <c r="K89" s="5">
        <v>3</v>
      </c>
      <c r="L89" s="1" t="s">
        <v>137</v>
      </c>
      <c r="M89" s="5">
        <v>3</v>
      </c>
    </row>
    <row r="90" spans="1:13">
      <c r="J90" s="1" t="s">
        <v>129</v>
      </c>
      <c r="K90" s="5">
        <v>2</v>
      </c>
      <c r="L90" s="1" t="s">
        <v>138</v>
      </c>
      <c r="M90" s="5">
        <v>4</v>
      </c>
    </row>
    <row r="91" spans="1:13">
      <c r="J91" s="1" t="s">
        <v>134</v>
      </c>
      <c r="K91" s="5">
        <v>3</v>
      </c>
      <c r="L91" s="1" t="s">
        <v>140</v>
      </c>
      <c r="M91" s="5">
        <v>4</v>
      </c>
    </row>
    <row r="92" spans="1:13">
      <c r="J92" s="1" t="s">
        <v>132</v>
      </c>
      <c r="K92" s="5">
        <v>5</v>
      </c>
      <c r="L92" s="1" t="s">
        <v>107</v>
      </c>
      <c r="M92" s="5">
        <v>1</v>
      </c>
    </row>
    <row r="93" spans="1:13">
      <c r="J93" s="1" t="s">
        <v>139</v>
      </c>
      <c r="K93" s="5">
        <v>4</v>
      </c>
      <c r="L93" s="1" t="s">
        <v>16</v>
      </c>
      <c r="M93" s="5">
        <v>3</v>
      </c>
    </row>
    <row r="94" spans="1:13">
      <c r="J94" s="1" t="s">
        <v>136</v>
      </c>
      <c r="K94" s="5">
        <v>3</v>
      </c>
      <c r="L94" s="1" t="s">
        <v>129</v>
      </c>
      <c r="M94" s="5">
        <v>2</v>
      </c>
    </row>
    <row r="95" spans="1:13">
      <c r="J95" s="1" t="s">
        <v>135</v>
      </c>
      <c r="K95" s="5">
        <v>4</v>
      </c>
      <c r="L95" s="1" t="s">
        <v>134</v>
      </c>
      <c r="M95" s="5">
        <v>3</v>
      </c>
    </row>
    <row r="96" spans="1:13">
      <c r="J96" s="1" t="s">
        <v>131</v>
      </c>
      <c r="K96" s="5">
        <v>4</v>
      </c>
      <c r="L96" s="1" t="s">
        <v>132</v>
      </c>
      <c r="M96" s="5">
        <v>5</v>
      </c>
    </row>
    <row r="97" spans="1:13">
      <c r="J97" s="1" t="s">
        <v>141</v>
      </c>
      <c r="K97" s="5">
        <v>4</v>
      </c>
      <c r="L97" s="1" t="s">
        <v>139</v>
      </c>
      <c r="M97" s="5">
        <v>4</v>
      </c>
    </row>
    <row r="98" spans="1:13">
      <c r="J98" s="1" t="s">
        <v>133</v>
      </c>
      <c r="K98" s="5">
        <v>4</v>
      </c>
      <c r="L98" s="1" t="s">
        <v>136</v>
      </c>
      <c r="M98" s="5">
        <v>3</v>
      </c>
    </row>
    <row r="99" spans="1:13">
      <c r="J99" s="1" t="s">
        <v>126</v>
      </c>
      <c r="K99" s="5">
        <v>4</v>
      </c>
      <c r="L99" s="1" t="s">
        <v>135</v>
      </c>
      <c r="M99" s="5">
        <v>4</v>
      </c>
    </row>
    <row r="100" spans="1:13">
      <c r="J100" s="1" t="s">
        <v>14</v>
      </c>
      <c r="K100" s="5">
        <v>2</v>
      </c>
      <c r="L100" s="1" t="s">
        <v>131</v>
      </c>
      <c r="M100" s="5">
        <v>4</v>
      </c>
    </row>
    <row r="101" spans="1:13">
      <c r="L101" s="1" t="s">
        <v>141</v>
      </c>
      <c r="M101" s="5">
        <v>4</v>
      </c>
    </row>
    <row r="102" spans="1:13">
      <c r="L102" s="1" t="s">
        <v>133</v>
      </c>
      <c r="M102" s="5">
        <v>4</v>
      </c>
    </row>
    <row r="103" spans="1:13">
      <c r="L103" s="1" t="s">
        <v>126</v>
      </c>
      <c r="M103" s="5">
        <v>4</v>
      </c>
    </row>
    <row r="104" spans="1:13">
      <c r="L104" s="1" t="s">
        <v>14</v>
      </c>
      <c r="M104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152</v>
      </c>
      <c r="C1"/>
      <c r="D1" s="1" t="s">
        <v>152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34</v>
      </c>
      <c r="C7"/>
      <c r="D7" s="1" t="s">
        <v>23</v>
      </c>
      <c r="E7"/>
    </row>
    <row r="8" spans="1:5">
      <c r="A8" s="1">
        <v>210336</v>
      </c>
      <c r="B8" s="1" t="s">
        <v>144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34</v>
      </c>
      <c r="C10"/>
      <c r="D10" s="1" t="s">
        <v>23</v>
      </c>
      <c r="E10"/>
    </row>
    <row r="11" spans="1:5">
      <c r="A11" s="1">
        <v>211847</v>
      </c>
      <c r="B11" s="1" t="s">
        <v>64</v>
      </c>
      <c r="C11"/>
      <c r="D11" s="1" t="s">
        <v>23</v>
      </c>
      <c r="E11"/>
    </row>
    <row r="12" spans="1:5">
      <c r="A12" s="1">
        <v>212134</v>
      </c>
      <c r="B12" s="1" t="s">
        <v>144</v>
      </c>
      <c r="C12"/>
      <c r="D12" s="1" t="s">
        <v>23</v>
      </c>
      <c r="E12"/>
    </row>
    <row r="13" spans="1:5">
      <c r="A13" s="1">
        <v>212316</v>
      </c>
      <c r="B13" s="1" t="s">
        <v>153</v>
      </c>
      <c r="C13"/>
      <c r="D13" s="1" t="s">
        <v>154</v>
      </c>
      <c r="E13"/>
    </row>
    <row r="14" spans="1:5">
      <c r="A14" s="1">
        <v>212803</v>
      </c>
      <c r="B14" s="1" t="s">
        <v>34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64</v>
      </c>
      <c r="C16"/>
      <c r="D16" s="1" t="s">
        <v>23</v>
      </c>
      <c r="E16"/>
    </row>
    <row r="17" spans="1:5">
      <c r="A17" s="1">
        <v>213389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64</v>
      </c>
      <c r="C18"/>
      <c r="D18" s="1" t="s">
        <v>23</v>
      </c>
      <c r="E18"/>
    </row>
    <row r="19" spans="1:5">
      <c r="A19" s="1">
        <v>213504</v>
      </c>
      <c r="B19" s="1" t="s">
        <v>34</v>
      </c>
      <c r="C19"/>
      <c r="D19" s="1" t="s">
        <v>23</v>
      </c>
      <c r="E19"/>
    </row>
    <row r="20" spans="1:5">
      <c r="A20" s="1">
        <v>213538</v>
      </c>
      <c r="B20" s="1" t="s">
        <v>34</v>
      </c>
      <c r="C20"/>
      <c r="D20" s="1" t="s">
        <v>23</v>
      </c>
      <c r="E20"/>
    </row>
    <row r="21" spans="1:5">
      <c r="A21" s="1">
        <v>213611</v>
      </c>
      <c r="B21" s="1" t="s">
        <v>34</v>
      </c>
      <c r="C21"/>
      <c r="D21" s="1" t="s">
        <v>23</v>
      </c>
      <c r="E21"/>
    </row>
    <row r="22" spans="1:5">
      <c r="A22" s="1">
        <v>213801</v>
      </c>
      <c r="B22" s="1" t="s">
        <v>34</v>
      </c>
      <c r="C22"/>
      <c r="D22" s="1" t="s">
        <v>23</v>
      </c>
      <c r="E22"/>
    </row>
    <row r="23" spans="1:5">
      <c r="A23" s="1">
        <v>213991</v>
      </c>
      <c r="B23" s="1" t="s">
        <v>143</v>
      </c>
      <c r="C23"/>
      <c r="D23" s="1" t="s">
        <v>23</v>
      </c>
      <c r="E23"/>
    </row>
    <row r="24" spans="1:5">
      <c r="A24" s="1">
        <v>214049</v>
      </c>
      <c r="B24" s="1" t="s">
        <v>64</v>
      </c>
      <c r="C24"/>
      <c r="D24" s="1" t="s">
        <v>23</v>
      </c>
      <c r="E24"/>
    </row>
    <row r="25" spans="1:5">
      <c r="A25" s="1">
        <v>214064</v>
      </c>
      <c r="B25" s="1" t="s">
        <v>144</v>
      </c>
      <c r="C25"/>
      <c r="D25" s="1" t="s">
        <v>23</v>
      </c>
      <c r="E25"/>
    </row>
    <row r="26" spans="1:5">
      <c r="A26" s="1">
        <v>214106</v>
      </c>
      <c r="B26" s="1" t="s">
        <v>143</v>
      </c>
      <c r="C26"/>
      <c r="D26" s="1" t="s">
        <v>23</v>
      </c>
      <c r="E26"/>
    </row>
    <row r="27" spans="1:5">
      <c r="A27" s="1">
        <v>214163</v>
      </c>
      <c r="B27" s="1" t="s">
        <v>34</v>
      </c>
      <c r="C27"/>
      <c r="D27" s="1" t="s">
        <v>23</v>
      </c>
      <c r="E27"/>
    </row>
    <row r="28" spans="1:5">
      <c r="A28" s="1">
        <v>214254</v>
      </c>
      <c r="B28" s="1" t="s">
        <v>143</v>
      </c>
      <c r="C28"/>
      <c r="D28" s="1" t="s">
        <v>23</v>
      </c>
      <c r="E28"/>
    </row>
    <row r="29" spans="1:5">
      <c r="A29" s="1">
        <v>214510</v>
      </c>
      <c r="B29" s="1" t="s">
        <v>143</v>
      </c>
      <c r="C29"/>
      <c r="D29" s="1" t="s">
        <v>23</v>
      </c>
      <c r="E29"/>
    </row>
    <row r="30" spans="1:5">
      <c r="A30" s="1">
        <v>214536</v>
      </c>
      <c r="B30" s="1" t="s">
        <v>64</v>
      </c>
      <c r="C30"/>
      <c r="D30" s="1" t="s">
        <v>23</v>
      </c>
      <c r="E30"/>
    </row>
    <row r="31" spans="1:5">
      <c r="A31" s="1">
        <v>214593</v>
      </c>
      <c r="B31" s="1" t="s">
        <v>64</v>
      </c>
      <c r="C31"/>
      <c r="D31" s="1" t="s">
        <v>23</v>
      </c>
      <c r="E31"/>
    </row>
    <row r="32" spans="1:5">
      <c r="A32" s="1">
        <v>214825</v>
      </c>
      <c r="B32" s="1" t="s">
        <v>144</v>
      </c>
      <c r="C32"/>
      <c r="D32" s="1" t="s">
        <v>23</v>
      </c>
      <c r="E32"/>
    </row>
    <row r="33" spans="1:5">
      <c r="A33" s="1">
        <v>214940</v>
      </c>
      <c r="B33" s="1" t="s">
        <v>64</v>
      </c>
      <c r="C33"/>
      <c r="D33" s="1" t="s">
        <v>23</v>
      </c>
      <c r="E33"/>
    </row>
    <row r="34" spans="1:5">
      <c r="A34" s="1">
        <v>215376</v>
      </c>
      <c r="B34" s="1" t="s">
        <v>31</v>
      </c>
      <c r="C34"/>
      <c r="D34" s="1" t="s">
        <v>23</v>
      </c>
      <c r="E34"/>
    </row>
    <row r="35" spans="1:5">
      <c r="A35" s="1">
        <v>215863</v>
      </c>
      <c r="B35" s="1" t="s">
        <v>64</v>
      </c>
      <c r="C35"/>
      <c r="D35" s="1" t="s">
        <v>23</v>
      </c>
      <c r="E35"/>
    </row>
    <row r="36" spans="1:5">
      <c r="A36" s="4"/>
      <c r="B36" s="4"/>
      <c r="C36"/>
      <c r="D36" s="4"/>
      <c r="E36"/>
    </row>
    <row r="37" spans="1:5">
      <c r="A37" s="2" t="s">
        <v>106</v>
      </c>
      <c r="B37" s="5" t="s">
        <v>107</v>
      </c>
      <c r="C37"/>
      <c r="D37" s="5" t="s">
        <v>107</v>
      </c>
      <c r="E37"/>
    </row>
    <row r="38" spans="1:5">
      <c r="A38" s="2" t="s">
        <v>108</v>
      </c>
      <c r="B38" s="5" t="s">
        <v>16</v>
      </c>
      <c r="C38"/>
      <c r="D38" s="5" t="s">
        <v>16</v>
      </c>
      <c r="E38"/>
    </row>
    <row r="39" spans="1:5">
      <c r="A39" s="2" t="s">
        <v>109</v>
      </c>
      <c r="B39" s="5">
        <v>5</v>
      </c>
      <c r="C39"/>
      <c r="D39" s="5">
        <v>5</v>
      </c>
      <c r="E39"/>
    </row>
    <row r="40" spans="1:5">
      <c r="B40"/>
      <c r="C40"/>
      <c r="D40"/>
      <c r="E40"/>
    </row>
    <row r="41" spans="1:5">
      <c r="A41" s="2" t="s">
        <v>110</v>
      </c>
      <c r="B41" s="1" t="s">
        <v>111</v>
      </c>
      <c r="C41" s="5">
        <v>29</v>
      </c>
      <c r="D41" s="1" t="s">
        <v>111</v>
      </c>
      <c r="E41" s="5">
        <v>29</v>
      </c>
    </row>
    <row r="42" spans="1:5">
      <c r="B42" s="1" t="s">
        <v>112</v>
      </c>
      <c r="C42" s="5">
        <v>29</v>
      </c>
      <c r="D42" s="1" t="s">
        <v>112</v>
      </c>
      <c r="E42" s="5">
        <v>29</v>
      </c>
    </row>
    <row r="43" spans="1:5">
      <c r="B43" s="1" t="s">
        <v>113</v>
      </c>
      <c r="C43" s="5" t="str">
        <f>COUNTIF(B7:B35,"&lt;&gt;"&amp;"")</f>
        <v>0</v>
      </c>
      <c r="D43" s="1" t="s">
        <v>113</v>
      </c>
      <c r="E43" s="5" t="str">
        <f>COUNTIF(D7:D35,"&lt;&gt;"&amp;"")</f>
        <v>0</v>
      </c>
    </row>
    <row r="44" spans="1:5">
      <c r="B44" s="1" t="s">
        <v>114</v>
      </c>
      <c r="C44" s="6" t="str">
        <f>C43/C42</f>
        <v>0</v>
      </c>
      <c r="D44" s="1" t="s">
        <v>114</v>
      </c>
      <c r="E44" s="6" t="str">
        <f>E43/E42</f>
        <v>0</v>
      </c>
    </row>
    <row r="45" spans="1:5">
      <c r="B45" s="1" t="s">
        <v>115</v>
      </c>
      <c r="C45" s="5" t="str">
        <f>C42-C43</f>
        <v>0</v>
      </c>
      <c r="D45" s="1" t="s">
        <v>115</v>
      </c>
      <c r="E45" s="5" t="str">
        <f>E42-E43</f>
        <v>0</v>
      </c>
    </row>
    <row r="47" spans="1:5">
      <c r="B47" s="1" t="s">
        <v>116</v>
      </c>
      <c r="C47" s="5">
        <v>52</v>
      </c>
      <c r="D47" s="1" t="s">
        <v>116</v>
      </c>
      <c r="E47" s="5">
        <v>0</v>
      </c>
    </row>
    <row r="49" spans="1:5">
      <c r="B49" s="1" t="s">
        <v>119</v>
      </c>
      <c r="C49" s="5">
        <v>8</v>
      </c>
      <c r="D49" s="1" t="s">
        <v>118</v>
      </c>
      <c r="E49" s="5">
        <v>28</v>
      </c>
    </row>
    <row r="50" spans="1:5">
      <c r="B50" s="1" t="s">
        <v>146</v>
      </c>
      <c r="C50" s="5">
        <v>4</v>
      </c>
      <c r="D50" s="1" t="s">
        <v>155</v>
      </c>
      <c r="E50" s="5">
        <v>1</v>
      </c>
    </row>
    <row r="51" spans="1:5">
      <c r="B51" s="1" t="s">
        <v>145</v>
      </c>
      <c r="C51" s="5">
        <v>7</v>
      </c>
    </row>
    <row r="52" spans="1:5">
      <c r="B52" s="1" t="s">
        <v>130</v>
      </c>
      <c r="C52" s="5">
        <v>8</v>
      </c>
    </row>
    <row r="53" spans="1:5">
      <c r="B53" s="1" t="s">
        <v>156</v>
      </c>
      <c r="C53" s="5">
        <v>1</v>
      </c>
      <c r="D53" s="2" t="s">
        <v>124</v>
      </c>
    </row>
    <row r="54" spans="1:5">
      <c r="B54" s="1" t="s">
        <v>122</v>
      </c>
      <c r="C54" s="5">
        <v>1</v>
      </c>
      <c r="D54" s="1" t="s">
        <v>127</v>
      </c>
      <c r="E54" s="5">
        <v>3</v>
      </c>
    </row>
    <row r="55" spans="1:5">
      <c r="D55" s="1" t="s">
        <v>131</v>
      </c>
      <c r="E55" s="5">
        <v>3</v>
      </c>
    </row>
    <row r="56" spans="1:5">
      <c r="D56" s="1" t="s">
        <v>133</v>
      </c>
      <c r="E56" s="5">
        <v>2</v>
      </c>
    </row>
    <row r="57" spans="1:5">
      <c r="B57" s="2" t="s">
        <v>124</v>
      </c>
      <c r="D57" s="1" t="s">
        <v>141</v>
      </c>
      <c r="E57" s="5">
        <v>2</v>
      </c>
    </row>
    <row r="58" spans="1:5">
      <c r="B58" s="1" t="s">
        <v>127</v>
      </c>
      <c r="C58" s="5">
        <v>3</v>
      </c>
      <c r="D58" s="1" t="s">
        <v>140</v>
      </c>
      <c r="E58" s="5">
        <v>1</v>
      </c>
    </row>
    <row r="59" spans="1:5">
      <c r="B59" s="1" t="s">
        <v>131</v>
      </c>
      <c r="C59" s="5">
        <v>3</v>
      </c>
      <c r="D59" s="1" t="s">
        <v>132</v>
      </c>
      <c r="E59" s="5">
        <v>3</v>
      </c>
    </row>
    <row r="60" spans="1:5">
      <c r="B60" s="1" t="s">
        <v>133</v>
      </c>
      <c r="C60" s="5">
        <v>2</v>
      </c>
      <c r="D60" s="1" t="s">
        <v>126</v>
      </c>
      <c r="E60" s="5">
        <v>3</v>
      </c>
    </row>
    <row r="61" spans="1:5">
      <c r="B61" s="1" t="s">
        <v>141</v>
      </c>
      <c r="C61" s="5">
        <v>2</v>
      </c>
      <c r="D61" s="1" t="s">
        <v>137</v>
      </c>
      <c r="E61" s="5">
        <v>2</v>
      </c>
    </row>
    <row r="62" spans="1:5">
      <c r="B62" s="1" t="s">
        <v>140</v>
      </c>
      <c r="C62" s="5">
        <v>1</v>
      </c>
      <c r="D62" s="1" t="s">
        <v>16</v>
      </c>
      <c r="E62" s="5">
        <v>1</v>
      </c>
    </row>
    <row r="63" spans="1:5">
      <c r="B63" s="1" t="s">
        <v>132</v>
      </c>
      <c r="C63" s="5">
        <v>3</v>
      </c>
      <c r="D63" s="1" t="s">
        <v>139</v>
      </c>
      <c r="E63" s="5">
        <v>1</v>
      </c>
    </row>
    <row r="64" spans="1:5">
      <c r="B64" s="1" t="s">
        <v>126</v>
      </c>
      <c r="C64" s="5">
        <v>3</v>
      </c>
      <c r="D64" s="1" t="s">
        <v>129</v>
      </c>
      <c r="E64" s="5">
        <v>1</v>
      </c>
    </row>
    <row r="65" spans="1:5">
      <c r="B65" s="1" t="s">
        <v>137</v>
      </c>
      <c r="C65" s="5">
        <v>2</v>
      </c>
      <c r="D65" s="1" t="s">
        <v>136</v>
      </c>
      <c r="E65" s="5">
        <v>2</v>
      </c>
    </row>
    <row r="66" spans="1:5">
      <c r="B66" s="1" t="s">
        <v>16</v>
      </c>
      <c r="C66" s="5">
        <v>1</v>
      </c>
      <c r="D66" s="1" t="s">
        <v>107</v>
      </c>
      <c r="E66" s="5">
        <v>1</v>
      </c>
    </row>
    <row r="67" spans="1:5">
      <c r="B67" s="1" t="s">
        <v>139</v>
      </c>
      <c r="C67" s="5">
        <v>1</v>
      </c>
      <c r="D67" s="1" t="s">
        <v>138</v>
      </c>
      <c r="E67" s="5">
        <v>2</v>
      </c>
    </row>
    <row r="68" spans="1:5">
      <c r="B68" s="1" t="s">
        <v>129</v>
      </c>
      <c r="C68" s="5">
        <v>1</v>
      </c>
      <c r="D68" s="1" t="s">
        <v>134</v>
      </c>
      <c r="E68" s="5">
        <v>2</v>
      </c>
    </row>
    <row r="69" spans="1:5">
      <c r="B69" s="1" t="s">
        <v>136</v>
      </c>
      <c r="C69" s="5">
        <v>2</v>
      </c>
    </row>
    <row r="70" spans="1:5">
      <c r="B70" s="1" t="s">
        <v>107</v>
      </c>
      <c r="C70" s="5">
        <v>1</v>
      </c>
    </row>
    <row r="71" spans="1:5">
      <c r="B71" s="1" t="s">
        <v>138</v>
      </c>
      <c r="C71" s="5">
        <v>2</v>
      </c>
    </row>
    <row r="72" spans="1:5">
      <c r="B72" s="1" t="s">
        <v>134</v>
      </c>
      <c r="C72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2025-08-04T16:36:58+08:00</dcterms:created>
  <dcterms:modified xsi:type="dcterms:W3CDTF">2025-08-04T16:36:58+08:00</dcterms:modified>
  <dc:title>Untitled Spreadsheet</dc:title>
  <dc:description/>
  <dc:subject/>
  <cp:keywords/>
  <cp:category/>
</cp:coreProperties>
</file>