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<sst xmlns="http://schemas.openxmlformats.org/spreadsheetml/2006/main" uniqueCount="117">
  <si>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</si>
  <si>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</si>
  <si>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</si>
  <si>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</si>
  <si>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</si>
  <si>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</si>
  <si>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</si>
  <si>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</si>
  <si>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</si>
  <si>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</si>
  <si>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</si>
  <si>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</si>
  <si>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</si>
  <si>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</si>
  <si>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2025-07-04</t>
  </si>
  <si>
    <t>End Date</t>
  </si>
  <si>
    <t>2025-07-31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</si>
  <si>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</si>
  <si>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</si>
  <si>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</si>
  <si>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</si>
  <si>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</si>
  <si>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</si>
  <si>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</si>
  <si>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</si>
  <si>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</si>
  <si>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</si>
  <si>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</si>
  <si>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</si>
  <si>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</si>
  <si>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</si>
  <si>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</si>
  <si>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</si>
  <si>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</si>
  <si>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</si>
  <si>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BZ</t>
  </si>
  <si>
    <t>5 Bay</t>
  </si>
  <si>
    <t>CQ</t>
  </si>
  <si>
    <t>EP</t>
  </si>
  <si>
    <t>FE</t>
  </si>
  <si>
    <t>FJ</t>
  </si>
  <si>
    <t>FP</t>
  </si>
  <si>
    <t>GC</t>
  </si>
  <si>
    <t>GW</t>
  </si>
  <si>
    <t>HI</t>
  </si>
  <si>
    <t>KB</t>
  </si>
  <si>
    <t>KS</t>
  </si>
  <si>
    <t>LI</t>
  </si>
  <si>
    <t>2.5 Bay</t>
  </si>
  <si>
    <t>MD</t>
  </si>
  <si>
    <t>MG</t>
  </si>
  <si>
    <t>MT</t>
  </si>
  <si>
    <t>NT</t>
  </si>
  <si>
    <t>OB</t>
  </si>
  <si>
    <t>OY</t>
  </si>
  <si>
    <t>PQ</t>
  </si>
  <si>
    <t>PU</t>
  </si>
  <si>
    <t>PV</t>
  </si>
  <si>
    <t>RP</t>
  </si>
  <si>
    <t>TA</t>
  </si>
  <si>
    <t>TC</t>
  </si>
  <si>
    <t>TF</t>
  </si>
  <si>
    <t>TJ</t>
  </si>
  <si>
    <t>TK</t>
  </si>
  <si>
    <t>TM</t>
  </si>
  <si>
    <t>TS</t>
  </si>
  <si>
    <t>VC</t>
  </si>
  <si>
    <t>VX</t>
  </si>
  <si>
    <t>WA</t>
  </si>
  <si>
    <t>WB</t>
  </si>
  <si>
    <t>YF</t>
  </si>
  <si>
    <t>YI</t>
  </si>
  <si>
    <t>YK</t>
  </si>
  <si>
    <t>YU</t>
  </si>
  <si>
    <t>Report Start Date</t>
  </si>
  <si>
    <t>2025-07-11</t>
  </si>
  <si>
    <t>Report End Date</t>
  </si>
  <si>
    <t>2025-07-17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</si>
  <si>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</si>
  <si>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</si>
  <si>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</si>
  <si>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</si>
  <si>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</si>
  <si>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</si>
  <si>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</si>
  <si>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</si>
  <si>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</si>
  <si>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</si>
  <si>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</si>
  <si>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"2 Bay"</t>
  </si>
  <si>
    <t>Count of "3 Bay"</t>
  </si>
  <si>
    <t>Count of "4 Bay"</t>
  </si>
  <si>
    <t>Report Dates</t>
  </si>
  <si>
    <t>Count of "5 Bay"</t>
  </si>
  <si>
    <t>2025-07-16</t>
  </si>
  <si>
    <t>Count of "2.5 Bay"</t>
  </si>
  <si>
    <t>2025-07-07</t>
  </si>
  <si>
    <t>2025-07-22</t>
  </si>
  <si>
    <t>2025-07-18</t>
  </si>
  <si>
    <t>2025-07-21</t>
  </si>
  <si>
    <t>2025-07-15</t>
  </si>
  <si>
    <t>2025-07-14</t>
  </si>
  <si>
    <t>PNS</t>
  </si>
  <si>
    <t>1 Bay</t>
  </si>
  <si>
    <t>1.5 Bay</t>
  </si>
  <si>
    <t>Count of "1 Bay"</t>
  </si>
  <si>
    <t>Count of "1.5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</si>
  <si>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</si>
  <si>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</si>
  <si>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</si>
  <si>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</si>
  <si>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</si>
  <si>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部份奶粉陳列吉罐</t>
  </si>
  <si>
    <t>Count of "部份奶粉陳列吉罐"</t>
  </si>
  <si>
    <t>WEL</t>
  </si>
  <si>
    <t>0.5 Bay</t>
  </si>
  <si>
    <t>Count of "0.5 Bay"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</si>
</sst>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8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22</v>
      </c>
      <c r="I7"/>
      <c r="J7"/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/>
      <c r="C8"/>
      <c r="D8" s="1" t="s">
        <v>22</v>
      </c>
      <c r="E8"/>
      <c r="F8" s="1" t="s">
        <v>22</v>
      </c>
      <c r="G8"/>
      <c r="H8" s="1" t="s">
        <v>26</v>
      </c>
      <c r="I8"/>
      <c r="J8" s="1" t="s">
        <v>26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/>
      <c r="E9"/>
      <c r="F9"/>
      <c r="G9"/>
      <c r="H9" s="1"/>
      <c r="I9"/>
      <c r="J9" s="1"/>
      <c r="K9"/>
      <c r="L9"/>
      <c r="M9"/>
      <c r="N9" s="1" t="s">
        <v>27</v>
      </c>
      <c r="O9"/>
    </row>
    <row r="10" spans="1:15">
      <c r="A10" s="1" t="s">
        <v>29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27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27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36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27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27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45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27</v>
      </c>
      <c r="O24"/>
    </row>
    <row r="25" spans="1:15">
      <c r="A25" s="1" t="s">
        <v>46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27</v>
      </c>
      <c r="O25"/>
    </row>
    <row r="26" spans="1:15">
      <c r="A26" s="1" t="s">
        <v>47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48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27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27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24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27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27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27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27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27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27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27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24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27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27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27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27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27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27</v>
      </c>
      <c r="O51"/>
    </row>
    <row r="52" spans="1:15">
      <c r="A52" s="4"/>
      <c r="B52" s="4"/>
      <c r="C52"/>
      <c r="D52" s="4"/>
      <c r="E52"/>
      <c r="F52" s="4"/>
      <c r="G52"/>
      <c r="H52" s="4"/>
      <c r="I52"/>
      <c r="J52" s="4"/>
      <c r="K52"/>
      <c r="L52" s="4"/>
      <c r="M52"/>
      <c r="N52" s="4"/>
      <c r="O52"/>
    </row>
    <row r="53" spans="1:15">
      <c r="A53" s="2" t="s">
        <v>74</v>
      </c>
      <c r="B53" s="5" t="s">
        <v>75</v>
      </c>
      <c r="C53"/>
      <c r="D53" s="5" t="s">
        <v>75</v>
      </c>
      <c r="E53"/>
      <c r="F53" s="5" t="s">
        <v>75</v>
      </c>
      <c r="G53"/>
      <c r="H53" s="5" t="s">
        <v>75</v>
      </c>
      <c r="I53"/>
      <c r="J53" s="5" t="s">
        <v>75</v>
      </c>
      <c r="K53"/>
      <c r="L53" s="5" t="s">
        <v>75</v>
      </c>
      <c r="M53"/>
      <c r="N53" s="5" t="s">
        <v>75</v>
      </c>
      <c r="O53"/>
    </row>
    <row r="54" spans="1:15">
      <c r="A54" s="2" t="s">
        <v>76</v>
      </c>
      <c r="B54" s="5" t="s">
        <v>77</v>
      </c>
      <c r="C54"/>
      <c r="D54" s="5" t="s">
        <v>77</v>
      </c>
      <c r="E54"/>
      <c r="F54" s="5" t="s">
        <v>77</v>
      </c>
      <c r="G54"/>
      <c r="H54" s="5" t="s">
        <v>77</v>
      </c>
      <c r="I54"/>
      <c r="J54" s="5" t="s">
        <v>77</v>
      </c>
      <c r="K54"/>
      <c r="L54" s="5" t="s">
        <v>77</v>
      </c>
      <c r="M54"/>
      <c r="N54" s="5" t="s">
        <v>77</v>
      </c>
      <c r="O54"/>
    </row>
    <row r="55" spans="1:15">
      <c r="A55" s="2" t="s">
        <v>78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  <c r="J55" s="5">
        <v>5</v>
      </c>
      <c r="K55"/>
      <c r="L55" s="5">
        <v>5</v>
      </c>
      <c r="M55"/>
      <c r="N55" s="5">
        <v>5</v>
      </c>
      <c r="O55"/>
    </row>
    <row r="56" spans="1: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" t="s">
        <v>79</v>
      </c>
      <c r="B57" s="1" t="s">
        <v>80</v>
      </c>
      <c r="C57" s="5">
        <v>45</v>
      </c>
      <c r="D57" s="1" t="s">
        <v>80</v>
      </c>
      <c r="E57" s="5">
        <v>45</v>
      </c>
      <c r="F57" s="1" t="s">
        <v>80</v>
      </c>
      <c r="G57" s="5">
        <v>45</v>
      </c>
      <c r="H57" s="1" t="s">
        <v>80</v>
      </c>
      <c r="I57" s="5">
        <v>45</v>
      </c>
      <c r="J57" s="1" t="s">
        <v>80</v>
      </c>
      <c r="K57" s="5">
        <v>45</v>
      </c>
      <c r="L57" s="1" t="s">
        <v>80</v>
      </c>
      <c r="M57" s="5">
        <v>45</v>
      </c>
      <c r="N57" s="1" t="s">
        <v>80</v>
      </c>
      <c r="O57" s="5">
        <v>45</v>
      </c>
    </row>
    <row r="58" spans="1:15">
      <c r="B58" s="1" t="s">
        <v>81</v>
      </c>
      <c r="C58" s="5">
        <v>1</v>
      </c>
      <c r="D58" s="1" t="s">
        <v>81</v>
      </c>
      <c r="E58" s="5">
        <v>3</v>
      </c>
      <c r="F58" s="1" t="s">
        <v>81</v>
      </c>
      <c r="G58" s="5">
        <v>2</v>
      </c>
      <c r="H58" s="1" t="s">
        <v>81</v>
      </c>
      <c r="I58" s="5">
        <v>3</v>
      </c>
      <c r="J58" s="1" t="s">
        <v>81</v>
      </c>
      <c r="K58" s="5">
        <v>2</v>
      </c>
      <c r="L58" s="1" t="s">
        <v>81</v>
      </c>
      <c r="M58" s="5">
        <v>44</v>
      </c>
      <c r="N58" s="1" t="s">
        <v>81</v>
      </c>
      <c r="O58" s="5">
        <v>45</v>
      </c>
    </row>
    <row r="59" spans="1:15">
      <c r="B59" s="1" t="s">
        <v>82</v>
      </c>
      <c r="C59" s="5" t="str">
        <f>COUNTIF(B7:B51,"&lt;&gt;"&amp;"")</f>
        <v>0</v>
      </c>
      <c r="D59" s="1" t="s">
        <v>82</v>
      </c>
      <c r="E59" s="5" t="str">
        <f>COUNTIF(D7:D51,"&lt;&gt;"&amp;"")</f>
        <v>0</v>
      </c>
      <c r="F59" s="1" t="s">
        <v>82</v>
      </c>
      <c r="G59" s="5" t="str">
        <f>COUNTIF(F7:F51,"&lt;&gt;"&amp;"")</f>
        <v>0</v>
      </c>
      <c r="H59" s="1" t="s">
        <v>82</v>
      </c>
      <c r="I59" s="5" t="str">
        <f>COUNTIF(H7:H51,"&lt;&gt;"&amp;"")</f>
        <v>0</v>
      </c>
      <c r="J59" s="1" t="s">
        <v>82</v>
      </c>
      <c r="K59" s="5" t="str">
        <f>COUNTIF(J7:J51,"&lt;&gt;"&amp;"")</f>
        <v>0</v>
      </c>
      <c r="L59" s="1" t="s">
        <v>82</v>
      </c>
      <c r="M59" s="5" t="str">
        <f>COUNTIF(L7:L51,"&lt;&gt;"&amp;"")</f>
        <v>0</v>
      </c>
      <c r="N59" s="1" t="s">
        <v>82</v>
      </c>
      <c r="O59" s="5" t="str">
        <f>COUNTIF(N7:N51,"&lt;&gt;"&amp;"")</f>
        <v>0</v>
      </c>
    </row>
    <row r="60" spans="1:15">
      <c r="B60" s="1" t="s">
        <v>83</v>
      </c>
      <c r="C60" s="6" t="str">
        <f>C59/C58</f>
        <v>0</v>
      </c>
      <c r="D60" s="1" t="s">
        <v>83</v>
      </c>
      <c r="E60" s="6" t="str">
        <f>E59/E58</f>
        <v>0</v>
      </c>
      <c r="F60" s="1" t="s">
        <v>83</v>
      </c>
      <c r="G60" s="6" t="str">
        <f>G59/G58</f>
        <v>0</v>
      </c>
      <c r="H60" s="1" t="s">
        <v>83</v>
      </c>
      <c r="I60" s="6" t="str">
        <f>I59/I58</f>
        <v>0</v>
      </c>
      <c r="J60" s="1" t="s">
        <v>83</v>
      </c>
      <c r="K60" s="6" t="str">
        <f>K59/K58</f>
        <v>0</v>
      </c>
      <c r="L60" s="1" t="s">
        <v>83</v>
      </c>
      <c r="M60" s="6" t="str">
        <f>M59/M58</f>
        <v>0</v>
      </c>
      <c r="N60" s="1" t="s">
        <v>83</v>
      </c>
      <c r="O60" s="6" t="str">
        <f>O59/O58</f>
        <v>0</v>
      </c>
    </row>
    <row r="61" spans="1:15">
      <c r="B61" s="1" t="s">
        <v>84</v>
      </c>
      <c r="C61" s="5" t="str">
        <f>C58-C59</f>
        <v>0</v>
      </c>
      <c r="D61" s="1" t="s">
        <v>84</v>
      </c>
      <c r="E61" s="5" t="str">
        <f>E58-E59</f>
        <v>0</v>
      </c>
      <c r="F61" s="1" t="s">
        <v>84</v>
      </c>
      <c r="G61" s="5" t="str">
        <f>G58-G59</f>
        <v>0</v>
      </c>
      <c r="H61" s="1" t="s">
        <v>84</v>
      </c>
      <c r="I61" s="5" t="str">
        <f>I58-I59</f>
        <v>0</v>
      </c>
      <c r="J61" s="1" t="s">
        <v>84</v>
      </c>
      <c r="K61" s="5" t="str">
        <f>K58-K59</f>
        <v>0</v>
      </c>
      <c r="L61" s="1" t="s">
        <v>84</v>
      </c>
      <c r="M61" s="5" t="str">
        <f>M58-M59</f>
        <v>0</v>
      </c>
      <c r="N61" s="1" t="s">
        <v>84</v>
      </c>
      <c r="O61" s="5" t="str">
        <f>O58-O59</f>
        <v>0</v>
      </c>
    </row>
    <row r="63" spans="1:15">
      <c r="B63" s="1" t="s">
        <v>85</v>
      </c>
      <c r="C63" s="5">
        <v>1</v>
      </c>
      <c r="D63" s="1" t="s">
        <v>85</v>
      </c>
      <c r="E63" s="5">
        <v>5</v>
      </c>
      <c r="F63" s="1" t="s">
        <v>85</v>
      </c>
      <c r="G63" s="5">
        <v>2</v>
      </c>
      <c r="H63" s="1" t="s">
        <v>85</v>
      </c>
      <c r="I63" s="5">
        <v>2</v>
      </c>
      <c r="J63" s="1" t="s">
        <v>85</v>
      </c>
      <c r="K63" s="5">
        <v>1</v>
      </c>
      <c r="L63" s="1" t="s">
        <v>85</v>
      </c>
      <c r="M63" s="5">
        <v>0</v>
      </c>
      <c r="N63" s="1" t="s">
        <v>85</v>
      </c>
      <c r="O63" s="5">
        <v>155</v>
      </c>
    </row>
    <row r="65" spans="1:15">
      <c r="B65" s="1" t="s">
        <v>86</v>
      </c>
      <c r="C65" s="5">
        <v>1</v>
      </c>
      <c r="D65" s="1" t="s">
        <v>86</v>
      </c>
      <c r="E65" s="5">
        <v>2</v>
      </c>
      <c r="F65" s="1" t="s">
        <v>86</v>
      </c>
      <c r="G65" s="5">
        <v>2</v>
      </c>
      <c r="H65" s="1" t="s">
        <v>87</v>
      </c>
      <c r="I65" s="5">
        <v>1</v>
      </c>
      <c r="J65" s="1" t="s">
        <v>87</v>
      </c>
      <c r="K65" s="5">
        <v>1</v>
      </c>
      <c r="L65" s="1" t="s">
        <v>88</v>
      </c>
      <c r="M65" s="5">
        <v>44</v>
      </c>
      <c r="N65" s="1" t="s">
        <v>89</v>
      </c>
      <c r="O65" s="5">
        <v>10</v>
      </c>
    </row>
    <row r="66" spans="1:15">
      <c r="H66" s="1" t="s">
        <v>86</v>
      </c>
      <c r="I66" s="5">
        <v>1</v>
      </c>
      <c r="N66" s="1" t="s">
        <v>90</v>
      </c>
      <c r="O66" s="5">
        <v>28</v>
      </c>
    </row>
    <row r="67" spans="1:15">
      <c r="N67" s="1" t="s">
        <v>91</v>
      </c>
      <c r="O67" s="5">
        <v>5</v>
      </c>
    </row>
    <row r="68" spans="1:15">
      <c r="B68" s="2" t="s">
        <v>92</v>
      </c>
      <c r="D68" s="2" t="s">
        <v>92</v>
      </c>
      <c r="F68" s="2" t="s">
        <v>92</v>
      </c>
      <c r="J68" s="2" t="s">
        <v>92</v>
      </c>
      <c r="L68" s="2" t="s">
        <v>92</v>
      </c>
      <c r="N68" s="1" t="s">
        <v>93</v>
      </c>
      <c r="O68" s="5">
        <v>1</v>
      </c>
    </row>
    <row r="69" spans="1:15">
      <c r="B69" s="1" t="s">
        <v>77</v>
      </c>
      <c r="C69" s="5">
        <v>1</v>
      </c>
      <c r="D69" s="1" t="s">
        <v>94</v>
      </c>
      <c r="E69" s="5">
        <v>2</v>
      </c>
      <c r="F69" s="1" t="s">
        <v>94</v>
      </c>
      <c r="G69" s="5">
        <v>1</v>
      </c>
      <c r="H69" s="2" t="s">
        <v>92</v>
      </c>
      <c r="J69" s="1" t="s">
        <v>94</v>
      </c>
      <c r="K69" s="5">
        <v>2</v>
      </c>
      <c r="L69" s="1" t="s">
        <v>75</v>
      </c>
      <c r="M69" s="5">
        <v>3</v>
      </c>
      <c r="N69" s="1" t="s">
        <v>95</v>
      </c>
      <c r="O69" s="5">
        <v>1</v>
      </c>
    </row>
    <row r="70" spans="1:15">
      <c r="D70" s="1" t="s">
        <v>77</v>
      </c>
      <c r="E70" s="5">
        <v>1</v>
      </c>
      <c r="F70" s="1" t="s">
        <v>77</v>
      </c>
      <c r="G70" s="5">
        <v>1</v>
      </c>
      <c r="H70" s="1" t="s">
        <v>94</v>
      </c>
      <c r="I70" s="5">
        <v>2</v>
      </c>
      <c r="L70" s="1" t="s">
        <v>14</v>
      </c>
      <c r="M70" s="5">
        <v>4</v>
      </c>
    </row>
    <row r="71" spans="1:15">
      <c r="H71" s="1" t="s">
        <v>77</v>
      </c>
      <c r="I71" s="5">
        <v>1</v>
      </c>
      <c r="L71" s="1" t="s">
        <v>96</v>
      </c>
      <c r="M71" s="5">
        <v>6</v>
      </c>
    </row>
    <row r="72" spans="1:15">
      <c r="L72" s="1" t="s">
        <v>97</v>
      </c>
      <c r="M72" s="5">
        <v>5</v>
      </c>
      <c r="N72" s="2" t="s">
        <v>92</v>
      </c>
    </row>
    <row r="73" spans="1:15">
      <c r="L73" s="1" t="s">
        <v>98</v>
      </c>
      <c r="M73" s="5">
        <v>4</v>
      </c>
      <c r="N73" s="1" t="s">
        <v>75</v>
      </c>
      <c r="O73" s="5">
        <v>3</v>
      </c>
    </row>
    <row r="74" spans="1:15">
      <c r="L74" s="1" t="s">
        <v>99</v>
      </c>
      <c r="M74" s="5">
        <v>6</v>
      </c>
      <c r="N74" s="1" t="s">
        <v>14</v>
      </c>
      <c r="O74" s="5">
        <v>4</v>
      </c>
    </row>
    <row r="75" spans="1:15">
      <c r="L75" s="1" t="s">
        <v>100</v>
      </c>
      <c r="M75" s="5">
        <v>4</v>
      </c>
      <c r="N75" s="1" t="s">
        <v>96</v>
      </c>
      <c r="O75" s="5">
        <v>6</v>
      </c>
    </row>
    <row r="76" spans="1:15">
      <c r="L76" s="1" t="s">
        <v>77</v>
      </c>
      <c r="M76" s="5">
        <v>4</v>
      </c>
      <c r="N76" s="1" t="s">
        <v>97</v>
      </c>
      <c r="O76" s="5">
        <v>5</v>
      </c>
    </row>
    <row r="77" spans="1:15">
      <c r="L77" s="1" t="s">
        <v>101</v>
      </c>
      <c r="M77" s="5">
        <v>4</v>
      </c>
      <c r="N77" s="1" t="s">
        <v>98</v>
      </c>
      <c r="O77" s="5">
        <v>4</v>
      </c>
    </row>
    <row r="78" spans="1:15">
      <c r="L78" s="1" t="s">
        <v>94</v>
      </c>
      <c r="M78" s="5">
        <v>4</v>
      </c>
      <c r="N78" s="1" t="s">
        <v>99</v>
      </c>
      <c r="O78" s="5">
        <v>6</v>
      </c>
    </row>
    <row r="79" spans="1:15">
      <c r="N79" s="1" t="s">
        <v>100</v>
      </c>
      <c r="O79" s="5">
        <v>4</v>
      </c>
    </row>
    <row r="80" spans="1:15">
      <c r="N80" s="1" t="s">
        <v>77</v>
      </c>
      <c r="O80" s="5">
        <v>4</v>
      </c>
    </row>
    <row r="81" spans="1:15">
      <c r="N81" s="1" t="s">
        <v>101</v>
      </c>
      <c r="O81" s="5">
        <v>4</v>
      </c>
    </row>
    <row r="82" spans="1:15">
      <c r="N82" s="1" t="s">
        <v>94</v>
      </c>
      <c r="O8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102</v>
      </c>
      <c r="C1"/>
      <c r="D1" s="1" t="s">
        <v>102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131</v>
      </c>
      <c r="B7" s="1" t="s">
        <v>103</v>
      </c>
      <c r="C7"/>
      <c r="D7" s="1" t="s">
        <v>23</v>
      </c>
      <c r="E7"/>
    </row>
    <row r="8" spans="1:5">
      <c r="A8" s="1">
        <v>453</v>
      </c>
      <c r="B8" s="1" t="s">
        <v>30</v>
      </c>
      <c r="C8"/>
      <c r="D8" s="1" t="s">
        <v>23</v>
      </c>
      <c r="E8"/>
    </row>
    <row r="9" spans="1:5">
      <c r="A9" s="1">
        <v>476</v>
      </c>
      <c r="B9" s="1" t="s">
        <v>104</v>
      </c>
      <c r="C9"/>
      <c r="D9" s="1" t="s">
        <v>23</v>
      </c>
      <c r="E9"/>
    </row>
    <row r="10" spans="1:5">
      <c r="A10" s="1">
        <v>670</v>
      </c>
      <c r="B10" s="1" t="s">
        <v>30</v>
      </c>
      <c r="C10"/>
      <c r="D10" s="1" t="s">
        <v>23</v>
      </c>
      <c r="E10"/>
    </row>
    <row r="11" spans="1:5">
      <c r="A11" s="1">
        <v>681</v>
      </c>
      <c r="B11" s="1" t="s">
        <v>104</v>
      </c>
      <c r="C11"/>
      <c r="D11" s="1" t="s">
        <v>23</v>
      </c>
      <c r="E11"/>
    </row>
    <row r="12" spans="1:5">
      <c r="A12" s="1">
        <v>686</v>
      </c>
      <c r="B12" s="1" t="s">
        <v>103</v>
      </c>
      <c r="C12"/>
      <c r="D12" s="1" t="s">
        <v>23</v>
      </c>
      <c r="E12"/>
    </row>
    <row r="13" spans="1:5">
      <c r="A13" s="1">
        <v>692</v>
      </c>
      <c r="B13" s="1" t="s">
        <v>30</v>
      </c>
      <c r="C13"/>
      <c r="D13" s="1" t="s">
        <v>23</v>
      </c>
      <c r="E13"/>
    </row>
    <row r="14" spans="1:5">
      <c r="A14" s="1">
        <v>622</v>
      </c>
      <c r="B14"/>
      <c r="C14"/>
      <c r="D14" s="1"/>
      <c r="E14"/>
    </row>
    <row r="15" spans="1:5">
      <c r="A15" s="4"/>
      <c r="B15" s="4"/>
      <c r="C15"/>
      <c r="D15" s="4"/>
      <c r="E15"/>
    </row>
    <row r="16" spans="1:5">
      <c r="A16" s="2" t="s">
        <v>74</v>
      </c>
      <c r="B16" s="5" t="s">
        <v>75</v>
      </c>
      <c r="C16"/>
      <c r="D16" s="5" t="s">
        <v>75</v>
      </c>
      <c r="E16"/>
    </row>
    <row r="17" spans="1:5">
      <c r="A17" s="2" t="s">
        <v>76</v>
      </c>
      <c r="B17" s="5" t="s">
        <v>77</v>
      </c>
      <c r="C17"/>
      <c r="D17" s="5" t="s">
        <v>77</v>
      </c>
      <c r="E17"/>
    </row>
    <row r="18" spans="1:5">
      <c r="A18" s="2" t="s">
        <v>78</v>
      </c>
      <c r="B18" s="5">
        <v>5</v>
      </c>
      <c r="C18"/>
      <c r="D18" s="5">
        <v>5</v>
      </c>
      <c r="E18"/>
    </row>
    <row r="19" spans="1:5">
      <c r="B19"/>
      <c r="C19"/>
      <c r="D19"/>
      <c r="E19"/>
    </row>
    <row r="20" spans="1:5">
      <c r="A20" s="2" t="s">
        <v>79</v>
      </c>
      <c r="B20" s="1" t="s">
        <v>80</v>
      </c>
      <c r="C20" s="5">
        <v>8</v>
      </c>
      <c r="D20" s="1" t="s">
        <v>80</v>
      </c>
      <c r="E20" s="5">
        <v>8</v>
      </c>
    </row>
    <row r="21" spans="1:5">
      <c r="B21" s="1" t="s">
        <v>81</v>
      </c>
      <c r="C21" s="5">
        <v>7</v>
      </c>
      <c r="D21" s="1" t="s">
        <v>81</v>
      </c>
      <c r="E21" s="5">
        <v>8</v>
      </c>
    </row>
    <row r="22" spans="1:5">
      <c r="B22" s="1" t="s">
        <v>82</v>
      </c>
      <c r="C22" s="5" t="str">
        <f>COUNTIF(B7:B14,"&lt;&gt;"&amp;"")</f>
        <v>0</v>
      </c>
      <c r="D22" s="1" t="s">
        <v>82</v>
      </c>
      <c r="E22" s="5" t="str">
        <f>COUNTIF(D7:D14,"&lt;&gt;"&amp;"")</f>
        <v>0</v>
      </c>
    </row>
    <row r="23" spans="1:5">
      <c r="B23" s="1" t="s">
        <v>83</v>
      </c>
      <c r="C23" s="6" t="str">
        <f>C22/C21</f>
        <v>0</v>
      </c>
      <c r="D23" s="1" t="s">
        <v>83</v>
      </c>
      <c r="E23" s="6" t="str">
        <f>E22/E21</f>
        <v>0</v>
      </c>
    </row>
    <row r="24" spans="1:5">
      <c r="B24" s="1" t="s">
        <v>84</v>
      </c>
      <c r="C24" s="5" t="str">
        <f>C21-C22</f>
        <v>0</v>
      </c>
      <c r="D24" s="1" t="s">
        <v>84</v>
      </c>
      <c r="E24" s="5" t="str">
        <f>E21-E22</f>
        <v>0</v>
      </c>
    </row>
    <row r="26" spans="1:5">
      <c r="B26" s="1" t="s">
        <v>85</v>
      </c>
      <c r="C26" s="5">
        <v>17</v>
      </c>
      <c r="D26" s="1" t="s">
        <v>85</v>
      </c>
      <c r="E26" s="5">
        <v>1</v>
      </c>
    </row>
    <row r="28" spans="1:5">
      <c r="B28" s="1" t="s">
        <v>105</v>
      </c>
      <c r="C28" s="5">
        <v>2</v>
      </c>
      <c r="D28" s="1" t="s">
        <v>88</v>
      </c>
      <c r="E28" s="5">
        <v>7</v>
      </c>
    </row>
    <row r="29" spans="1:5">
      <c r="B29" s="1" t="s">
        <v>89</v>
      </c>
      <c r="C29" s="5">
        <v>3</v>
      </c>
    </row>
    <row r="30" spans="1:5">
      <c r="B30" s="1" t="s">
        <v>106</v>
      </c>
      <c r="C30" s="5">
        <v>2</v>
      </c>
    </row>
    <row r="31" spans="1:5">
      <c r="D31" s="2" t="s">
        <v>92</v>
      </c>
    </row>
    <row r="32" spans="1:5">
      <c r="D32" s="1" t="s">
        <v>75</v>
      </c>
      <c r="E32" s="5">
        <v>1</v>
      </c>
    </row>
    <row r="33" spans="1:5">
      <c r="B33" s="2" t="s">
        <v>92</v>
      </c>
      <c r="D33" s="1" t="s">
        <v>96</v>
      </c>
      <c r="E33" s="5">
        <v>1</v>
      </c>
    </row>
    <row r="34" spans="1:5">
      <c r="B34" s="1" t="s">
        <v>75</v>
      </c>
      <c r="C34" s="5">
        <v>1</v>
      </c>
      <c r="D34" s="1" t="s">
        <v>97</v>
      </c>
      <c r="E34" s="5">
        <v>1</v>
      </c>
    </row>
    <row r="35" spans="1:5">
      <c r="B35" s="1" t="s">
        <v>96</v>
      </c>
      <c r="C35" s="5">
        <v>1</v>
      </c>
      <c r="D35" s="1" t="s">
        <v>14</v>
      </c>
      <c r="E35" s="5">
        <v>2</v>
      </c>
    </row>
    <row r="36" spans="1:5">
      <c r="B36" s="1" t="s">
        <v>97</v>
      </c>
      <c r="C36" s="5">
        <v>1</v>
      </c>
      <c r="D36" s="1" t="s">
        <v>98</v>
      </c>
      <c r="E36" s="5">
        <v>1</v>
      </c>
    </row>
    <row r="37" spans="1:5">
      <c r="B37" s="1" t="s">
        <v>14</v>
      </c>
      <c r="C37" s="5">
        <v>1</v>
      </c>
      <c r="D37" s="1" t="s">
        <v>99</v>
      </c>
      <c r="E37" s="5">
        <v>1</v>
      </c>
    </row>
    <row r="38" spans="1:5">
      <c r="B38" s="1" t="s">
        <v>98</v>
      </c>
      <c r="C38" s="5">
        <v>1</v>
      </c>
      <c r="D38" s="1" t="s">
        <v>101</v>
      </c>
      <c r="E38" s="5">
        <v>1</v>
      </c>
    </row>
    <row r="39" spans="1:5">
      <c r="B39" s="1" t="s">
        <v>99</v>
      </c>
      <c r="C39" s="5">
        <v>1</v>
      </c>
    </row>
    <row r="40" spans="1:5">
      <c r="B40" s="1" t="s">
        <v>101</v>
      </c>
      <c r="C4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107</v>
      </c>
      <c r="C1"/>
      <c r="D1" s="1" t="s">
        <v>107</v>
      </c>
      <c r="E1"/>
      <c r="F1" s="1" t="s">
        <v>107</v>
      </c>
      <c r="G1"/>
      <c r="H1" s="1" t="s">
        <v>107</v>
      </c>
      <c r="I1"/>
      <c r="J1" s="1" t="s">
        <v>107</v>
      </c>
      <c r="K1"/>
      <c r="L1" s="1" t="s">
        <v>107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108</v>
      </c>
      <c r="C3"/>
      <c r="D3" s="1" t="s">
        <v>109</v>
      </c>
      <c r="E3"/>
      <c r="F3" s="1" t="s">
        <v>110</v>
      </c>
      <c r="G3"/>
      <c r="H3" s="1" t="s">
        <v>111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26</v>
      </c>
      <c r="E7"/>
      <c r="F7"/>
      <c r="G7"/>
      <c r="H7"/>
      <c r="I7"/>
      <c r="J7" s="1" t="s">
        <v>23</v>
      </c>
      <c r="K7"/>
      <c r="L7" s="1" t="s">
        <v>36</v>
      </c>
      <c r="M7"/>
    </row>
    <row r="8" spans="1:13">
      <c r="A8" s="1">
        <v>3638</v>
      </c>
      <c r="B8" s="1" t="s">
        <v>26</v>
      </c>
      <c r="C8"/>
      <c r="D8" s="1" t="s">
        <v>26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103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112</v>
      </c>
      <c r="K10"/>
      <c r="L10" s="1" t="s">
        <v>103</v>
      </c>
      <c r="M10"/>
    </row>
    <row r="11" spans="1:13">
      <c r="A11" s="1">
        <v>3235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103</v>
      </c>
      <c r="M11"/>
    </row>
    <row r="12" spans="1:13">
      <c r="A12" s="1">
        <v>3289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27</v>
      </c>
      <c r="M12"/>
    </row>
    <row r="13" spans="1:13">
      <c r="A13" s="1">
        <v>3319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103</v>
      </c>
      <c r="M13"/>
    </row>
    <row r="14" spans="1:13">
      <c r="A14" s="1">
        <v>3419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103</v>
      </c>
      <c r="M14"/>
    </row>
    <row r="15" spans="1:13">
      <c r="A15" s="1">
        <v>3428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27</v>
      </c>
      <c r="M15"/>
    </row>
    <row r="16" spans="1:13">
      <c r="A16" s="1">
        <v>3451</v>
      </c>
      <c r="B16"/>
      <c r="C16"/>
      <c r="D16"/>
      <c r="E16"/>
      <c r="F16"/>
      <c r="G16"/>
      <c r="H16"/>
      <c r="I16"/>
      <c r="J16" s="1" t="s">
        <v>112</v>
      </c>
      <c r="K16"/>
      <c r="L16" s="1" t="s">
        <v>27</v>
      </c>
      <c r="M16"/>
    </row>
    <row r="17" spans="1:13">
      <c r="A17" s="1">
        <v>3455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30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112</v>
      </c>
      <c r="K18"/>
      <c r="L18" s="1" t="s">
        <v>103</v>
      </c>
      <c r="M18"/>
    </row>
    <row r="19" spans="1:13">
      <c r="A19" s="1">
        <v>3476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27</v>
      </c>
      <c r="M19"/>
    </row>
    <row r="20" spans="1:13">
      <c r="A20" s="1">
        <v>3477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103</v>
      </c>
      <c r="M20"/>
    </row>
    <row r="21" spans="1:13">
      <c r="A21" s="1">
        <v>3482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103</v>
      </c>
      <c r="M21"/>
    </row>
    <row r="22" spans="1:13">
      <c r="A22" s="1">
        <v>3483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3489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>
        <v>3511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27</v>
      </c>
      <c r="M24"/>
    </row>
    <row r="25" spans="1:13">
      <c r="A25" s="1">
        <v>3520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103</v>
      </c>
      <c r="M25"/>
    </row>
    <row r="26" spans="1:13">
      <c r="A26" s="1">
        <v>3528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30</v>
      </c>
      <c r="M26"/>
    </row>
    <row r="27" spans="1:13">
      <c r="A27" s="1">
        <v>3547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103</v>
      </c>
      <c r="M27"/>
    </row>
    <row r="28" spans="1:13">
      <c r="A28" s="1">
        <v>3553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30</v>
      </c>
      <c r="M28"/>
    </row>
    <row r="29" spans="1:13">
      <c r="A29" s="1">
        <v>3568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30</v>
      </c>
      <c r="M29"/>
    </row>
    <row r="30" spans="1:13">
      <c r="A30" s="1">
        <v>3580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3606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30</v>
      </c>
      <c r="M31"/>
    </row>
    <row r="32" spans="1:13">
      <c r="A32" s="1">
        <v>3613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103</v>
      </c>
      <c r="M32"/>
    </row>
    <row r="33" spans="1:13">
      <c r="A33" s="1">
        <v>3618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103</v>
      </c>
      <c r="M33"/>
    </row>
    <row r="34" spans="1:13">
      <c r="A34" s="1">
        <v>3632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30</v>
      </c>
      <c r="M34"/>
    </row>
    <row r="35" spans="1:13">
      <c r="A35" s="1">
        <v>3639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27</v>
      </c>
      <c r="M35"/>
    </row>
    <row r="36" spans="1:13">
      <c r="A36" s="1">
        <v>3654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30</v>
      </c>
      <c r="M36"/>
    </row>
    <row r="37" spans="1:13">
      <c r="A37" s="1">
        <v>3662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3678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30</v>
      </c>
      <c r="M38"/>
    </row>
    <row r="39" spans="1:13">
      <c r="A39" s="1">
        <v>3682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36</v>
      </c>
      <c r="M39"/>
    </row>
    <row r="40" spans="1:13">
      <c r="A40" s="1">
        <v>3694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3698</v>
      </c>
      <c r="B41"/>
      <c r="C41"/>
      <c r="D41"/>
      <c r="E41"/>
      <c r="F41"/>
      <c r="G41"/>
      <c r="H41"/>
      <c r="I41"/>
      <c r="J41" s="1" t="s">
        <v>112</v>
      </c>
      <c r="K41"/>
      <c r="L41" s="1" t="s">
        <v>103</v>
      </c>
      <c r="M41"/>
    </row>
    <row r="42" spans="1:13">
      <c r="A42" s="4"/>
      <c r="B42" s="4"/>
      <c r="C42"/>
      <c r="D42" s="4"/>
      <c r="E42"/>
      <c r="F42" s="4"/>
      <c r="G42"/>
      <c r="H42" s="4"/>
      <c r="I42"/>
      <c r="J42" s="4"/>
      <c r="K42"/>
      <c r="L42" s="4"/>
      <c r="M42"/>
    </row>
    <row r="43" spans="1:13">
      <c r="A43" s="2" t="s">
        <v>74</v>
      </c>
      <c r="B43" s="5" t="s">
        <v>75</v>
      </c>
      <c r="C43"/>
      <c r="D43" s="5" t="s">
        <v>75</v>
      </c>
      <c r="E43"/>
      <c r="F43" s="5" t="s">
        <v>75</v>
      </c>
      <c r="G43"/>
      <c r="H43" s="5" t="s">
        <v>75</v>
      </c>
      <c r="I43"/>
      <c r="J43" s="5" t="s">
        <v>75</v>
      </c>
      <c r="K43"/>
      <c r="L43" s="5" t="s">
        <v>75</v>
      </c>
      <c r="M43"/>
    </row>
    <row r="44" spans="1:13">
      <c r="A44" s="2" t="s">
        <v>76</v>
      </c>
      <c r="B44" s="5" t="s">
        <v>77</v>
      </c>
      <c r="C44"/>
      <c r="D44" s="5" t="s">
        <v>77</v>
      </c>
      <c r="E44"/>
      <c r="F44" s="5" t="s">
        <v>77</v>
      </c>
      <c r="G44"/>
      <c r="H44" s="5" t="s">
        <v>77</v>
      </c>
      <c r="I44"/>
      <c r="J44" s="5" t="s">
        <v>77</v>
      </c>
      <c r="K44"/>
      <c r="L44" s="5" t="s">
        <v>77</v>
      </c>
      <c r="M44"/>
    </row>
    <row r="45" spans="1:13">
      <c r="A45" s="2" t="s">
        <v>78</v>
      </c>
      <c r="B45" s="5">
        <v>5</v>
      </c>
      <c r="C45"/>
      <c r="D45" s="5">
        <v>5</v>
      </c>
      <c r="E45"/>
      <c r="F45" s="5">
        <v>5</v>
      </c>
      <c r="G45"/>
      <c r="H45" s="5">
        <v>5</v>
      </c>
      <c r="I45"/>
      <c r="J45" s="5">
        <v>5</v>
      </c>
      <c r="K45"/>
      <c r="L45" s="5">
        <v>5</v>
      </c>
      <c r="M45"/>
    </row>
    <row r="46" spans="1:13">
      <c r="B46"/>
      <c r="C46"/>
      <c r="D46"/>
      <c r="E46"/>
      <c r="F46"/>
      <c r="G46"/>
      <c r="H46"/>
      <c r="I46"/>
      <c r="J46"/>
      <c r="K46"/>
      <c r="L46"/>
      <c r="M46"/>
    </row>
    <row r="47" spans="1:13">
      <c r="A47" s="2" t="s">
        <v>79</v>
      </c>
      <c r="B47" s="1" t="s">
        <v>80</v>
      </c>
      <c r="C47" s="5">
        <v>35</v>
      </c>
      <c r="D47" s="1" t="s">
        <v>80</v>
      </c>
      <c r="E47" s="5">
        <v>35</v>
      </c>
      <c r="F47" s="1" t="s">
        <v>80</v>
      </c>
      <c r="G47" s="5">
        <v>35</v>
      </c>
      <c r="H47" s="1" t="s">
        <v>80</v>
      </c>
      <c r="I47" s="5">
        <v>35</v>
      </c>
      <c r="J47" s="1" t="s">
        <v>80</v>
      </c>
      <c r="K47" s="5">
        <v>35</v>
      </c>
      <c r="L47" s="1" t="s">
        <v>80</v>
      </c>
      <c r="M47" s="5">
        <v>35</v>
      </c>
    </row>
    <row r="48" spans="1:13">
      <c r="B48" s="1" t="s">
        <v>81</v>
      </c>
      <c r="C48" s="5">
        <v>2</v>
      </c>
      <c r="D48" s="1" t="s">
        <v>81</v>
      </c>
      <c r="E48" s="5">
        <v>2</v>
      </c>
      <c r="F48" s="1" t="s">
        <v>81</v>
      </c>
      <c r="G48" s="5">
        <v>1</v>
      </c>
      <c r="H48" s="1" t="s">
        <v>81</v>
      </c>
      <c r="I48" s="5">
        <v>1</v>
      </c>
      <c r="J48" s="1" t="s">
        <v>81</v>
      </c>
      <c r="K48" s="5">
        <v>35</v>
      </c>
      <c r="L48" s="1" t="s">
        <v>81</v>
      </c>
      <c r="M48" s="5">
        <v>35</v>
      </c>
    </row>
    <row r="49" spans="1:13">
      <c r="B49" s="1" t="s">
        <v>82</v>
      </c>
      <c r="C49" s="5" t="str">
        <f>COUNTIF(B7:B41,"&lt;&gt;"&amp;"")</f>
        <v>0</v>
      </c>
      <c r="D49" s="1" t="s">
        <v>82</v>
      </c>
      <c r="E49" s="5" t="str">
        <f>COUNTIF(D7:D41,"&lt;&gt;"&amp;"")</f>
        <v>0</v>
      </c>
      <c r="F49" s="1" t="s">
        <v>82</v>
      </c>
      <c r="G49" s="5" t="str">
        <f>COUNTIF(F7:F41,"&lt;&gt;"&amp;"")</f>
        <v>0</v>
      </c>
      <c r="H49" s="1" t="s">
        <v>82</v>
      </c>
      <c r="I49" s="5" t="str">
        <f>COUNTIF(H7:H41,"&lt;&gt;"&amp;"")</f>
        <v>0</v>
      </c>
      <c r="J49" s="1" t="s">
        <v>82</v>
      </c>
      <c r="K49" s="5" t="str">
        <f>COUNTIF(J7:J41,"&lt;&gt;"&amp;"")</f>
        <v>0</v>
      </c>
      <c r="L49" s="1" t="s">
        <v>82</v>
      </c>
      <c r="M49" s="5" t="str">
        <f>COUNTIF(L7:L41,"&lt;&gt;"&amp;"")</f>
        <v>0</v>
      </c>
    </row>
    <row r="50" spans="1:13">
      <c r="B50" s="1" t="s">
        <v>83</v>
      </c>
      <c r="C50" s="6" t="str">
        <f>C49/C48</f>
        <v>0</v>
      </c>
      <c r="D50" s="1" t="s">
        <v>83</v>
      </c>
      <c r="E50" s="6" t="str">
        <f>E49/E48</f>
        <v>0</v>
      </c>
      <c r="F50" s="1" t="s">
        <v>83</v>
      </c>
      <c r="G50" s="6" t="str">
        <f>G49/G48</f>
        <v>0</v>
      </c>
      <c r="H50" s="1" t="s">
        <v>83</v>
      </c>
      <c r="I50" s="6" t="str">
        <f>I49/I48</f>
        <v>0</v>
      </c>
      <c r="J50" s="1" t="s">
        <v>83</v>
      </c>
      <c r="K50" s="6" t="str">
        <f>K49/K48</f>
        <v>0</v>
      </c>
      <c r="L50" s="1" t="s">
        <v>83</v>
      </c>
      <c r="M50" s="6" t="str">
        <f>M49/M48</f>
        <v>0</v>
      </c>
    </row>
    <row r="51" spans="1:13">
      <c r="B51" s="1" t="s">
        <v>84</v>
      </c>
      <c r="C51" s="5" t="str">
        <f>C48-C49</f>
        <v>0</v>
      </c>
      <c r="D51" s="1" t="s">
        <v>84</v>
      </c>
      <c r="E51" s="5" t="str">
        <f>E48-E49</f>
        <v>0</v>
      </c>
      <c r="F51" s="1" t="s">
        <v>84</v>
      </c>
      <c r="G51" s="5" t="str">
        <f>G48-G49</f>
        <v>0</v>
      </c>
      <c r="H51" s="1" t="s">
        <v>84</v>
      </c>
      <c r="I51" s="5" t="str">
        <f>I48-I49</f>
        <v>0</v>
      </c>
      <c r="J51" s="1" t="s">
        <v>84</v>
      </c>
      <c r="K51" s="5" t="str">
        <f>K48-K49</f>
        <v>0</v>
      </c>
      <c r="L51" s="1" t="s">
        <v>84</v>
      </c>
      <c r="M51" s="5" t="str">
        <f>M48-M49</f>
        <v>0</v>
      </c>
    </row>
    <row r="53" spans="1:13">
      <c r="B53" s="1" t="s">
        <v>85</v>
      </c>
      <c r="C53" s="5">
        <v>1</v>
      </c>
      <c r="D53" s="1" t="s">
        <v>85</v>
      </c>
      <c r="E53" s="5">
        <v>0</v>
      </c>
      <c r="F53" s="1" t="s">
        <v>85</v>
      </c>
      <c r="G53" s="5">
        <v>1</v>
      </c>
      <c r="H53" s="1" t="s">
        <v>85</v>
      </c>
      <c r="I53" s="5">
        <v>1</v>
      </c>
      <c r="J53" s="1" t="s">
        <v>85</v>
      </c>
      <c r="K53" s="5">
        <v>0</v>
      </c>
      <c r="L53" s="1" t="s">
        <v>85</v>
      </c>
      <c r="M53" s="5">
        <v>82</v>
      </c>
    </row>
    <row r="55" spans="1:13">
      <c r="B55" s="1" t="s">
        <v>86</v>
      </c>
      <c r="C55" s="5">
        <v>1</v>
      </c>
      <c r="D55" s="1" t="s">
        <v>87</v>
      </c>
      <c r="E55" s="5">
        <v>2</v>
      </c>
      <c r="F55" s="1" t="s">
        <v>86</v>
      </c>
      <c r="G55" s="5">
        <v>1</v>
      </c>
      <c r="H55" s="1" t="s">
        <v>86</v>
      </c>
      <c r="I55" s="5">
        <v>1</v>
      </c>
      <c r="J55" s="1" t="s">
        <v>88</v>
      </c>
      <c r="K55" s="5">
        <v>31</v>
      </c>
      <c r="L55" s="1" t="s">
        <v>93</v>
      </c>
      <c r="M55" s="5">
        <v>2</v>
      </c>
    </row>
    <row r="56" spans="1:13">
      <c r="B56" s="1" t="s">
        <v>87</v>
      </c>
      <c r="C56" s="5">
        <v>1</v>
      </c>
      <c r="J56" s="1" t="s">
        <v>113</v>
      </c>
      <c r="K56" s="5">
        <v>4</v>
      </c>
      <c r="L56" s="1" t="s">
        <v>105</v>
      </c>
      <c r="M56" s="5">
        <v>13</v>
      </c>
    </row>
    <row r="57" spans="1:13">
      <c r="L57" s="1" t="s">
        <v>90</v>
      </c>
      <c r="M57" s="5">
        <v>6</v>
      </c>
    </row>
    <row r="58" spans="1:13">
      <c r="D58" s="2" t="s">
        <v>92</v>
      </c>
      <c r="F58" s="2" t="s">
        <v>92</v>
      </c>
      <c r="H58" s="2" t="s">
        <v>92</v>
      </c>
      <c r="L58" s="1" t="s">
        <v>89</v>
      </c>
      <c r="M58" s="5">
        <v>13</v>
      </c>
    </row>
    <row r="59" spans="1:13">
      <c r="B59" s="2" t="s">
        <v>92</v>
      </c>
      <c r="D59" s="1" t="s">
        <v>94</v>
      </c>
      <c r="E59" s="5">
        <v>1</v>
      </c>
      <c r="F59" s="1" t="s">
        <v>94</v>
      </c>
      <c r="G59" s="5">
        <v>1</v>
      </c>
      <c r="H59" s="1" t="s">
        <v>94</v>
      </c>
      <c r="I59" s="5">
        <v>1</v>
      </c>
      <c r="J59" s="2" t="s">
        <v>92</v>
      </c>
      <c r="L59" s="1" t="s">
        <v>91</v>
      </c>
      <c r="M59" s="5">
        <v>1</v>
      </c>
    </row>
    <row r="60" spans="1:13">
      <c r="B60" s="1" t="s">
        <v>94</v>
      </c>
      <c r="C60" s="5">
        <v>1</v>
      </c>
      <c r="D60" s="1" t="s">
        <v>14</v>
      </c>
      <c r="E60" s="5">
        <v>1</v>
      </c>
      <c r="J60" s="1" t="s">
        <v>94</v>
      </c>
      <c r="K60" s="5">
        <v>5</v>
      </c>
    </row>
    <row r="61" spans="1:13">
      <c r="B61" s="1" t="s">
        <v>14</v>
      </c>
      <c r="C61" s="5">
        <v>1</v>
      </c>
      <c r="J61" s="1" t="s">
        <v>100</v>
      </c>
      <c r="K61" s="5">
        <v>3</v>
      </c>
    </row>
    <row r="62" spans="1:13">
      <c r="J62" s="1" t="s">
        <v>75</v>
      </c>
      <c r="K62" s="5">
        <v>2</v>
      </c>
      <c r="L62" s="2" t="s">
        <v>92</v>
      </c>
    </row>
    <row r="63" spans="1:13">
      <c r="J63" s="1" t="s">
        <v>97</v>
      </c>
      <c r="K63" s="5">
        <v>3</v>
      </c>
      <c r="L63" s="1" t="s">
        <v>94</v>
      </c>
      <c r="M63" s="5">
        <v>5</v>
      </c>
    </row>
    <row r="64" spans="1:13">
      <c r="J64" s="1" t="s">
        <v>96</v>
      </c>
      <c r="K64" s="5">
        <v>5</v>
      </c>
      <c r="L64" s="1" t="s">
        <v>100</v>
      </c>
      <c r="M64" s="5">
        <v>3</v>
      </c>
    </row>
    <row r="65" spans="1:13">
      <c r="J65" s="1" t="s">
        <v>99</v>
      </c>
      <c r="K65" s="5">
        <v>3</v>
      </c>
      <c r="L65" s="1" t="s">
        <v>75</v>
      </c>
      <c r="M65" s="5">
        <v>2</v>
      </c>
    </row>
    <row r="66" spans="1:13">
      <c r="J66" s="1" t="s">
        <v>98</v>
      </c>
      <c r="K66" s="5">
        <v>4</v>
      </c>
      <c r="L66" s="1" t="s">
        <v>97</v>
      </c>
      <c r="M66" s="5">
        <v>3</v>
      </c>
    </row>
    <row r="67" spans="1:13">
      <c r="J67" s="1" t="s">
        <v>77</v>
      </c>
      <c r="K67" s="5">
        <v>4</v>
      </c>
      <c r="L67" s="1" t="s">
        <v>96</v>
      </c>
      <c r="M67" s="5">
        <v>5</v>
      </c>
    </row>
    <row r="68" spans="1:13">
      <c r="J68" s="1" t="s">
        <v>101</v>
      </c>
      <c r="K68" s="5">
        <v>4</v>
      </c>
      <c r="L68" s="1" t="s">
        <v>99</v>
      </c>
      <c r="M68" s="5">
        <v>3</v>
      </c>
    </row>
    <row r="69" spans="1:13">
      <c r="J69" s="1" t="s">
        <v>14</v>
      </c>
      <c r="K69" s="5">
        <v>2</v>
      </c>
      <c r="L69" s="1" t="s">
        <v>98</v>
      </c>
      <c r="M69" s="5">
        <v>4</v>
      </c>
    </row>
    <row r="70" spans="1:13">
      <c r="L70" s="1" t="s">
        <v>77</v>
      </c>
      <c r="M70" s="5">
        <v>4</v>
      </c>
    </row>
    <row r="71" spans="1:13">
      <c r="L71" s="1" t="s">
        <v>101</v>
      </c>
      <c r="M71" s="5">
        <v>4</v>
      </c>
    </row>
    <row r="72" spans="1:13">
      <c r="L72" s="1" t="s">
        <v>14</v>
      </c>
      <c r="M72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114</v>
      </c>
      <c r="C1"/>
      <c r="D1" s="1" t="s">
        <v>114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30</v>
      </c>
      <c r="C7"/>
      <c r="D7" s="1" t="s">
        <v>23</v>
      </c>
      <c r="E7"/>
    </row>
    <row r="8" spans="1:5">
      <c r="A8" s="1">
        <v>210336</v>
      </c>
      <c r="B8" s="1" t="s">
        <v>115</v>
      </c>
      <c r="C8"/>
      <c r="D8" s="1" t="s">
        <v>23</v>
      </c>
      <c r="E8"/>
    </row>
    <row r="9" spans="1:5">
      <c r="A9" s="1">
        <v>211300</v>
      </c>
      <c r="B9" s="1" t="s">
        <v>30</v>
      </c>
      <c r="C9"/>
      <c r="D9" s="1" t="s">
        <v>23</v>
      </c>
      <c r="E9"/>
    </row>
    <row r="10" spans="1:5">
      <c r="A10" s="1">
        <v>211847</v>
      </c>
      <c r="B10" s="1" t="s">
        <v>103</v>
      </c>
      <c r="C10"/>
      <c r="D10" s="1" t="s">
        <v>23</v>
      </c>
      <c r="E10"/>
    </row>
    <row r="11" spans="1:5">
      <c r="A11" s="1">
        <v>212134</v>
      </c>
      <c r="B11" s="1" t="s">
        <v>115</v>
      </c>
      <c r="C11"/>
      <c r="D11" s="1" t="s">
        <v>23</v>
      </c>
      <c r="E11"/>
    </row>
    <row r="12" spans="1:5">
      <c r="A12" s="1">
        <v>212803</v>
      </c>
      <c r="B12" s="1" t="s">
        <v>30</v>
      </c>
      <c r="C12"/>
      <c r="D12" s="1" t="s">
        <v>23</v>
      </c>
      <c r="E12"/>
    </row>
    <row r="13" spans="1:5">
      <c r="A13" s="1">
        <v>212902</v>
      </c>
      <c r="B13" s="1" t="s">
        <v>104</v>
      </c>
      <c r="C13"/>
      <c r="D13" s="1" t="s">
        <v>23</v>
      </c>
      <c r="E13"/>
    </row>
    <row r="14" spans="1:5">
      <c r="A14" s="1">
        <v>213389</v>
      </c>
      <c r="B14" s="1" t="s">
        <v>104</v>
      </c>
      <c r="C14"/>
      <c r="D14" s="1" t="s">
        <v>23</v>
      </c>
      <c r="E14"/>
    </row>
    <row r="15" spans="1:5">
      <c r="A15" s="1">
        <v>213504</v>
      </c>
      <c r="B15" s="1" t="s">
        <v>30</v>
      </c>
      <c r="C15"/>
      <c r="D15" s="1" t="s">
        <v>23</v>
      </c>
      <c r="E15"/>
    </row>
    <row r="16" spans="1:5">
      <c r="A16" s="1">
        <v>213538</v>
      </c>
      <c r="B16" s="1" t="s">
        <v>30</v>
      </c>
      <c r="C16"/>
      <c r="D16" s="1" t="s">
        <v>23</v>
      </c>
      <c r="E16"/>
    </row>
    <row r="17" spans="1:5">
      <c r="A17" s="1">
        <v>213801</v>
      </c>
      <c r="B17" s="1" t="s">
        <v>30</v>
      </c>
      <c r="C17"/>
      <c r="D17" s="1" t="s">
        <v>23</v>
      </c>
      <c r="E17"/>
    </row>
    <row r="18" spans="1:5">
      <c r="A18" s="1">
        <v>213991</v>
      </c>
      <c r="B18" s="1" t="s">
        <v>104</v>
      </c>
      <c r="C18"/>
      <c r="D18" s="1" t="s">
        <v>23</v>
      </c>
      <c r="E18"/>
    </row>
    <row r="19" spans="1:5">
      <c r="A19" s="1">
        <v>214536</v>
      </c>
      <c r="B19" s="1" t="s">
        <v>103</v>
      </c>
      <c r="C19"/>
      <c r="D19" s="1" t="s">
        <v>23</v>
      </c>
      <c r="E19"/>
    </row>
    <row r="20" spans="1:5">
      <c r="A20" s="1">
        <v>214593</v>
      </c>
      <c r="B20" s="1" t="s">
        <v>103</v>
      </c>
      <c r="C20"/>
      <c r="D20" s="1" t="s">
        <v>23</v>
      </c>
      <c r="E20"/>
    </row>
    <row r="21" spans="1:5">
      <c r="A21" s="1">
        <v>214825</v>
      </c>
      <c r="B21" s="1" t="s">
        <v>115</v>
      </c>
      <c r="C21"/>
      <c r="D21" s="1" t="s">
        <v>23</v>
      </c>
      <c r="E21"/>
    </row>
    <row r="22" spans="1:5">
      <c r="A22" s="1">
        <v>214940</v>
      </c>
      <c r="B22" s="1" t="s">
        <v>103</v>
      </c>
      <c r="C22"/>
      <c r="D22" s="1" t="s">
        <v>23</v>
      </c>
      <c r="E22"/>
    </row>
    <row r="23" spans="1:5">
      <c r="A23" s="1">
        <v>215376</v>
      </c>
      <c r="B23" s="1" t="s">
        <v>27</v>
      </c>
      <c r="C23"/>
      <c r="D23" s="1" t="s">
        <v>23</v>
      </c>
      <c r="E23"/>
    </row>
    <row r="24" spans="1:5">
      <c r="A24" s="1">
        <v>215863</v>
      </c>
      <c r="B24" s="1" t="s">
        <v>103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74</v>
      </c>
      <c r="B26" s="5" t="s">
        <v>75</v>
      </c>
      <c r="C26"/>
      <c r="D26" s="5" t="s">
        <v>75</v>
      </c>
      <c r="E26"/>
    </row>
    <row r="27" spans="1:5">
      <c r="A27" s="2" t="s">
        <v>76</v>
      </c>
      <c r="B27" s="5" t="s">
        <v>77</v>
      </c>
      <c r="C27"/>
      <c r="D27" s="5" t="s">
        <v>77</v>
      </c>
      <c r="E27"/>
    </row>
    <row r="28" spans="1:5">
      <c r="A28" s="2" t="s">
        <v>78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79</v>
      </c>
      <c r="B30" s="1" t="s">
        <v>80</v>
      </c>
      <c r="C30" s="5">
        <v>18</v>
      </c>
      <c r="D30" s="1" t="s">
        <v>80</v>
      </c>
      <c r="E30" s="5">
        <v>18</v>
      </c>
    </row>
    <row r="31" spans="1:5">
      <c r="B31" s="1" t="s">
        <v>81</v>
      </c>
      <c r="C31" s="5">
        <v>18</v>
      </c>
      <c r="D31" s="1" t="s">
        <v>81</v>
      </c>
      <c r="E31" s="5">
        <v>18</v>
      </c>
    </row>
    <row r="32" spans="1:5">
      <c r="B32" s="1" t="s">
        <v>82</v>
      </c>
      <c r="C32" s="5" t="str">
        <f>COUNTIF(B7:B24,"&lt;&gt;"&amp;"")</f>
        <v>0</v>
      </c>
      <c r="D32" s="1" t="s">
        <v>82</v>
      </c>
      <c r="E32" s="5" t="str">
        <f>COUNTIF(D7:D24,"&lt;&gt;"&amp;"")</f>
        <v>0</v>
      </c>
    </row>
    <row r="33" spans="1:5">
      <c r="B33" s="1" t="s">
        <v>83</v>
      </c>
      <c r="C33" s="6" t="str">
        <f>C32/C31</f>
        <v>0</v>
      </c>
      <c r="D33" s="1" t="s">
        <v>83</v>
      </c>
      <c r="E33" s="6" t="str">
        <f>E32/E31</f>
        <v>0</v>
      </c>
    </row>
    <row r="34" spans="1:5">
      <c r="B34" s="1" t="s">
        <v>84</v>
      </c>
      <c r="C34" s="5" t="str">
        <f>C31-C32</f>
        <v>0</v>
      </c>
      <c r="D34" s="1" t="s">
        <v>84</v>
      </c>
      <c r="E34" s="5" t="str">
        <f>E31-E32</f>
        <v>0</v>
      </c>
    </row>
    <row r="36" spans="1:5">
      <c r="B36" s="1" t="s">
        <v>85</v>
      </c>
      <c r="C36" s="5">
        <v>32</v>
      </c>
      <c r="D36" s="1" t="s">
        <v>85</v>
      </c>
      <c r="E36" s="5">
        <v>0</v>
      </c>
    </row>
    <row r="38" spans="1:5">
      <c r="B38" s="1" t="s">
        <v>89</v>
      </c>
      <c r="C38" s="5">
        <v>6</v>
      </c>
      <c r="D38" s="1" t="s">
        <v>88</v>
      </c>
      <c r="E38" s="5">
        <v>18</v>
      </c>
    </row>
    <row r="39" spans="1:5">
      <c r="B39" s="1" t="s">
        <v>116</v>
      </c>
      <c r="C39" s="5">
        <v>3</v>
      </c>
    </row>
    <row r="40" spans="1:5">
      <c r="B40" s="1" t="s">
        <v>105</v>
      </c>
      <c r="C40" s="5">
        <v>5</v>
      </c>
    </row>
    <row r="41" spans="1:5">
      <c r="B41" s="1" t="s">
        <v>106</v>
      </c>
      <c r="C41" s="5">
        <v>3</v>
      </c>
      <c r="D41" s="2" t="s">
        <v>92</v>
      </c>
    </row>
    <row r="42" spans="1:5">
      <c r="B42" s="1" t="s">
        <v>90</v>
      </c>
      <c r="C42" s="5">
        <v>1</v>
      </c>
      <c r="D42" s="1" t="s">
        <v>94</v>
      </c>
      <c r="E42" s="5">
        <v>3</v>
      </c>
    </row>
    <row r="43" spans="1:5">
      <c r="D43" s="1" t="s">
        <v>77</v>
      </c>
      <c r="E43" s="5">
        <v>3</v>
      </c>
    </row>
    <row r="44" spans="1:5">
      <c r="D44" s="1" t="s">
        <v>101</v>
      </c>
      <c r="E44" s="5">
        <v>2</v>
      </c>
    </row>
    <row r="45" spans="1:5">
      <c r="B45" s="2" t="s">
        <v>92</v>
      </c>
      <c r="D45" s="1" t="s">
        <v>96</v>
      </c>
      <c r="E45" s="5">
        <v>3</v>
      </c>
    </row>
    <row r="46" spans="1:5">
      <c r="B46" s="1" t="s">
        <v>94</v>
      </c>
      <c r="C46" s="5">
        <v>3</v>
      </c>
      <c r="D46" s="1" t="s">
        <v>100</v>
      </c>
      <c r="E46" s="5">
        <v>2</v>
      </c>
    </row>
    <row r="47" spans="1:5">
      <c r="B47" s="1" t="s">
        <v>77</v>
      </c>
      <c r="C47" s="5">
        <v>3</v>
      </c>
      <c r="D47" s="1" t="s">
        <v>75</v>
      </c>
      <c r="E47" s="5">
        <v>1</v>
      </c>
    </row>
    <row r="48" spans="1:5">
      <c r="B48" s="1" t="s">
        <v>101</v>
      </c>
      <c r="C48" s="5">
        <v>2</v>
      </c>
      <c r="D48" s="1" t="s">
        <v>99</v>
      </c>
      <c r="E48" s="5">
        <v>2</v>
      </c>
    </row>
    <row r="49" spans="1:5">
      <c r="B49" s="1" t="s">
        <v>96</v>
      </c>
      <c r="C49" s="5">
        <v>3</v>
      </c>
      <c r="D49" s="1" t="s">
        <v>97</v>
      </c>
      <c r="E49" s="5">
        <v>2</v>
      </c>
    </row>
    <row r="50" spans="1:5">
      <c r="B50" s="1" t="s">
        <v>100</v>
      </c>
      <c r="C50" s="5">
        <v>2</v>
      </c>
    </row>
    <row r="51" spans="1:5">
      <c r="B51" s="1" t="s">
        <v>75</v>
      </c>
      <c r="C51" s="5">
        <v>1</v>
      </c>
    </row>
    <row r="52" spans="1:5">
      <c r="B52" s="1" t="s">
        <v>99</v>
      </c>
      <c r="C52" s="5">
        <v>2</v>
      </c>
    </row>
    <row r="53" spans="1:5">
      <c r="B53" s="1" t="s">
        <v>97</v>
      </c>
      <c r="C5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2025-07-23T10:02:16+08:00</dcterms:created>
  <dcterms:modified xsi:type="dcterms:W3CDTF">2025-07-23T10:02:16+08:00</dcterms:modified>
  <dc:title>Untitled Spreadsheet</dc:title>
  <dc:description/>
  <dc:subject/>
  <cp:keywords/>
  <cp:category/>
</cp:coreProperties>
</file>