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<sst xmlns="http://schemas.openxmlformats.org/spreadsheetml/2006/main" uniqueCount="108">
  <si>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</si>
  <si>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</si>
  <si>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</si>
  <si>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</si>
  <si>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</si>
  <si>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</si>
  <si>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</si>
  <si>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</si>
  <si>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</si>
  <si>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</si>
  <si>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>貨品陳列情況(奶粉)</t>
  </si>
  <si>
    <t>Baby Powder Planogram有幾多Bay</t>
  </si>
  <si>
    <t>Start Date</t>
  </si>
  <si>
    <t>2025-04-04</t>
  </si>
  <si>
    <t>End Date</t>
  </si>
  <si>
    <t>2025-05-01</t>
  </si>
  <si>
    <t>Shop Code</t>
  </si>
  <si>
    <t>理由</t>
  </si>
  <si>
    <t>陳列情況</t>
  </si>
  <si>
    <t>Plan</t>
  </si>
  <si>
    <t>YT</t>
  </si>
  <si>
    <t>沒有問題</t>
  </si>
  <si>
    <t>全部實貨, 冇問題</t>
  </si>
  <si>
    <t>4 Bay</t>
  </si>
  <si>
    <t>AN</t>
  </si>
  <si>
    <t>2 Bay</t>
  </si>
  <si>
    <t>AP</t>
  </si>
  <si>
    <t>3 Bay</t>
  </si>
  <si>
    <t>BB</t>
  </si>
  <si>
    <t>BU</t>
  </si>
  <si>
    <t>BZ</t>
  </si>
  <si>
    <t>5 Bay</t>
  </si>
  <si>
    <t>CY</t>
  </si>
  <si>
    <t>EL</t>
  </si>
  <si>
    <t>FB</t>
  </si>
  <si>
    <t>FE</t>
  </si>
  <si>
    <t>FF</t>
  </si>
  <si>
    <t>FJ</t>
  </si>
  <si>
    <t>FP</t>
  </si>
  <si>
    <t>FU</t>
  </si>
  <si>
    <t>GC</t>
  </si>
  <si>
    <t>GD</t>
  </si>
  <si>
    <t>GR</t>
  </si>
  <si>
    <t>HG</t>
  </si>
  <si>
    <t>HI</t>
  </si>
  <si>
    <t>HX</t>
  </si>
  <si>
    <t>JR</t>
  </si>
  <si>
    <t>KB</t>
  </si>
  <si>
    <t>KF</t>
  </si>
  <si>
    <t>KL</t>
  </si>
  <si>
    <t>KS</t>
  </si>
  <si>
    <t>LM</t>
  </si>
  <si>
    <t>1 Bay</t>
  </si>
  <si>
    <t>MQ</t>
  </si>
  <si>
    <t>NP</t>
  </si>
  <si>
    <t>NR</t>
  </si>
  <si>
    <t>NT</t>
  </si>
  <si>
    <t>OY</t>
  </si>
  <si>
    <t>TA</t>
  </si>
  <si>
    <t>TC</t>
  </si>
  <si>
    <t>TY</t>
  </si>
  <si>
    <t>YF</t>
  </si>
  <si>
    <t>YM</t>
  </si>
  <si>
    <t>FW</t>
  </si>
  <si>
    <t>Report Start Date</t>
  </si>
  <si>
    <t>2025-04-11</t>
  </si>
  <si>
    <t>Report End Date</t>
  </si>
  <si>
    <t>2025-04-17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</si>
  <si>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</si>
  <si>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</si>
  <si>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</si>
  <si>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</si>
  <si>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</si>
  <si>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</si>
  <si>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</si>
  <si>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</si>
  <si>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</si>
  <si>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</si>
  <si>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</si>
  <si>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"3 Bay"</t>
  </si>
  <si>
    <t>Count of "4 Bay"</t>
  </si>
  <si>
    <t>Report Dates</t>
  </si>
  <si>
    <t>Count of "5 Bay"</t>
  </si>
  <si>
    <t>2025-04-08</t>
  </si>
  <si>
    <t>2025-04-07</t>
  </si>
  <si>
    <t>Count of "1 Bay"</t>
  </si>
  <si>
    <t>2025-04-14</t>
  </si>
  <si>
    <t>2025-04-09</t>
  </si>
  <si>
    <t>2025-04-15</t>
  </si>
  <si>
    <t>2025-04-16</t>
  </si>
  <si>
    <t>2025-04-10</t>
  </si>
  <si>
    <t>PNS</t>
  </si>
  <si>
    <t>0.5 Bay</t>
  </si>
  <si>
    <t>1.5 Bay</t>
  </si>
  <si>
    <t>2.5 Bay</t>
  </si>
  <si>
    <t>Count of "0.5 Bay"</t>
  </si>
  <si>
    <t>Count of "1.5 Bay"</t>
  </si>
  <si>
    <t>Count of "2.5 Bay"</t>
  </si>
  <si>
    <t>WAT</t>
  </si>
  <si>
    <t>Meadjohnson Baby center permanent display
GEnd</t>
  </si>
  <si>
    <t>Meadjohnson 貨架頂Light Box</t>
  </si>
  <si>
    <t>已CUT了這個陳列位</t>
  </si>
  <si>
    <t>部份奶粉陳列吉罐</t>
  </si>
  <si>
    <t>沒有陳列奶粉, 有客要先拎出來</t>
  </si>
  <si>
    <t>Count of "已CUT了這個陳列位"</t>
  </si>
  <si>
    <t>Count of "部份奶粉陳列吉罐"</t>
  </si>
  <si>
    <t>Count of "沒有陳列奶粉, 有客要先拎出來"</t>
  </si>
  <si>
    <t>WEL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</si>
</sst>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3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  <col min="4" max="4" width="24.613037" bestFit="true" customWidth="true" style="0"/>
    <col min="6" max="6" width="24.613037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</row>
    <row r="4" spans="1:13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  <c r="J4" s="1" t="s">
        <v>13</v>
      </c>
      <c r="K4"/>
      <c r="L4" s="1" t="s">
        <v>13</v>
      </c>
      <c r="M4"/>
    </row>
    <row r="5" spans="1:13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  <c r="J5" s="1" t="s">
        <v>15</v>
      </c>
      <c r="K5"/>
      <c r="L5" s="1" t="s">
        <v>15</v>
      </c>
      <c r="M5"/>
    </row>
    <row r="6" spans="1:13">
      <c r="A6" s="3" t="s">
        <v>16</v>
      </c>
      <c r="B6" s="1" t="s">
        <v>17</v>
      </c>
      <c r="C6"/>
      <c r="D6" s="1" t="s">
        <v>17</v>
      </c>
      <c r="E6"/>
      <c r="F6" s="1" t="s">
        <v>17</v>
      </c>
      <c r="G6"/>
      <c r="H6" s="1" t="s">
        <v>17</v>
      </c>
      <c r="I6"/>
      <c r="J6" s="1" t="s">
        <v>18</v>
      </c>
      <c r="K6"/>
      <c r="L6" s="1" t="s">
        <v>19</v>
      </c>
      <c r="M6"/>
    </row>
    <row r="7" spans="1:13">
      <c r="A7" s="1" t="s">
        <v>20</v>
      </c>
      <c r="B7" s="1" t="s">
        <v>21</v>
      </c>
      <c r="C7"/>
      <c r="D7" s="1" t="s">
        <v>21</v>
      </c>
      <c r="E7"/>
      <c r="F7" s="1" t="s">
        <v>21</v>
      </c>
      <c r="G7"/>
      <c r="H7" s="1" t="s">
        <v>21</v>
      </c>
      <c r="I7"/>
      <c r="J7" s="1" t="s">
        <v>22</v>
      </c>
      <c r="K7"/>
      <c r="L7" s="1" t="s">
        <v>23</v>
      </c>
      <c r="M7"/>
    </row>
    <row r="8" spans="1:13">
      <c r="A8" s="1" t="s">
        <v>24</v>
      </c>
      <c r="B8"/>
      <c r="C8"/>
      <c r="D8"/>
      <c r="E8"/>
      <c r="F8"/>
      <c r="G8"/>
      <c r="H8"/>
      <c r="I8"/>
      <c r="J8" s="1" t="s">
        <v>22</v>
      </c>
      <c r="K8"/>
      <c r="L8" s="1" t="s">
        <v>25</v>
      </c>
      <c r="M8"/>
    </row>
    <row r="9" spans="1:13">
      <c r="A9" s="1" t="s">
        <v>26</v>
      </c>
      <c r="B9"/>
      <c r="C9"/>
      <c r="D9"/>
      <c r="E9"/>
      <c r="F9"/>
      <c r="G9"/>
      <c r="H9"/>
      <c r="I9"/>
      <c r="J9" s="1" t="s">
        <v>22</v>
      </c>
      <c r="K9"/>
      <c r="L9" s="1" t="s">
        <v>27</v>
      </c>
      <c r="M9"/>
    </row>
    <row r="10" spans="1:13">
      <c r="A10" s="1" t="s">
        <v>28</v>
      </c>
      <c r="B10"/>
      <c r="C10"/>
      <c r="D10"/>
      <c r="E10"/>
      <c r="F10"/>
      <c r="G10"/>
      <c r="H10"/>
      <c r="I10"/>
      <c r="J10" s="1" t="s">
        <v>22</v>
      </c>
      <c r="K10"/>
      <c r="L10" s="1" t="s">
        <v>23</v>
      </c>
      <c r="M10"/>
    </row>
    <row r="11" spans="1:13">
      <c r="A11" s="1" t="s">
        <v>29</v>
      </c>
      <c r="B11"/>
      <c r="C11"/>
      <c r="D11"/>
      <c r="E11"/>
      <c r="F11"/>
      <c r="G11"/>
      <c r="H11"/>
      <c r="I11"/>
      <c r="J11" s="1" t="s">
        <v>22</v>
      </c>
      <c r="K11"/>
      <c r="L11" s="1" t="s">
        <v>27</v>
      </c>
      <c r="M11"/>
    </row>
    <row r="12" spans="1:13">
      <c r="A12" s="1" t="s">
        <v>30</v>
      </c>
      <c r="B12"/>
      <c r="C12"/>
      <c r="D12"/>
      <c r="E12"/>
      <c r="F12"/>
      <c r="G12"/>
      <c r="H12"/>
      <c r="I12"/>
      <c r="J12" s="1" t="s">
        <v>22</v>
      </c>
      <c r="K12"/>
      <c r="L12" s="1" t="s">
        <v>31</v>
      </c>
      <c r="M12"/>
    </row>
    <row r="13" spans="1:13">
      <c r="A13" s="1" t="s">
        <v>32</v>
      </c>
      <c r="B13"/>
      <c r="C13"/>
      <c r="D13"/>
      <c r="E13"/>
      <c r="F13"/>
      <c r="G13"/>
      <c r="H13"/>
      <c r="I13"/>
      <c r="J13" s="1" t="s">
        <v>22</v>
      </c>
      <c r="K13"/>
      <c r="L13" s="1" t="s">
        <v>23</v>
      </c>
      <c r="M13"/>
    </row>
    <row r="14" spans="1:13">
      <c r="A14" s="1" t="s">
        <v>33</v>
      </c>
      <c r="B14"/>
      <c r="C14"/>
      <c r="D14"/>
      <c r="E14"/>
      <c r="F14"/>
      <c r="G14"/>
      <c r="H14"/>
      <c r="I14"/>
      <c r="J14" s="1" t="s">
        <v>22</v>
      </c>
      <c r="K14"/>
      <c r="L14" s="1" t="s">
        <v>25</v>
      </c>
      <c r="M14"/>
    </row>
    <row r="15" spans="1:13">
      <c r="A15" s="1" t="s">
        <v>34</v>
      </c>
      <c r="B15"/>
      <c r="C15"/>
      <c r="D15"/>
      <c r="E15"/>
      <c r="F15"/>
      <c r="G15"/>
      <c r="H15"/>
      <c r="I15"/>
      <c r="J15" s="1" t="s">
        <v>22</v>
      </c>
      <c r="K15"/>
      <c r="L15" s="1" t="s">
        <v>27</v>
      </c>
      <c r="M15"/>
    </row>
    <row r="16" spans="1:13">
      <c r="A16" s="1" t="s">
        <v>35</v>
      </c>
      <c r="B16"/>
      <c r="C16"/>
      <c r="D16"/>
      <c r="E16"/>
      <c r="F16"/>
      <c r="G16"/>
      <c r="H16"/>
      <c r="I16"/>
      <c r="J16" s="1" t="s">
        <v>22</v>
      </c>
      <c r="K16"/>
      <c r="L16" s="1" t="s">
        <v>25</v>
      </c>
      <c r="M16"/>
    </row>
    <row r="17" spans="1:13">
      <c r="A17" s="1" t="s">
        <v>36</v>
      </c>
      <c r="B17"/>
      <c r="C17"/>
      <c r="D17"/>
      <c r="E17"/>
      <c r="F17"/>
      <c r="G17"/>
      <c r="H17"/>
      <c r="I17"/>
      <c r="J17" s="1" t="s">
        <v>22</v>
      </c>
      <c r="K17"/>
      <c r="L17" s="1" t="s">
        <v>27</v>
      </c>
      <c r="M17"/>
    </row>
    <row r="18" spans="1:13">
      <c r="A18" s="1" t="s">
        <v>37</v>
      </c>
      <c r="B18"/>
      <c r="C18"/>
      <c r="D18"/>
      <c r="E18"/>
      <c r="F18"/>
      <c r="G18"/>
      <c r="H18"/>
      <c r="I18"/>
      <c r="J18" s="1" t="s">
        <v>22</v>
      </c>
      <c r="K18"/>
      <c r="L18" s="1" t="s">
        <v>27</v>
      </c>
      <c r="M18"/>
    </row>
    <row r="19" spans="1:13">
      <c r="A19" s="1" t="s">
        <v>38</v>
      </c>
      <c r="B19"/>
      <c r="C19"/>
      <c r="D19"/>
      <c r="E19"/>
      <c r="F19"/>
      <c r="G19"/>
      <c r="H19"/>
      <c r="I19"/>
      <c r="J19" s="1" t="s">
        <v>22</v>
      </c>
      <c r="K19"/>
      <c r="L19" s="1" t="s">
        <v>27</v>
      </c>
      <c r="M19"/>
    </row>
    <row r="20" spans="1:13">
      <c r="A20" s="1" t="s">
        <v>39</v>
      </c>
      <c r="B20"/>
      <c r="C20"/>
      <c r="D20"/>
      <c r="E20"/>
      <c r="F20"/>
      <c r="G20"/>
      <c r="H20"/>
      <c r="I20"/>
      <c r="J20" s="1" t="s">
        <v>22</v>
      </c>
      <c r="K20"/>
      <c r="L20" s="1" t="s">
        <v>27</v>
      </c>
      <c r="M20"/>
    </row>
    <row r="21" spans="1:13">
      <c r="A21" s="1" t="s">
        <v>40</v>
      </c>
      <c r="B21"/>
      <c r="C21"/>
      <c r="D21"/>
      <c r="E21"/>
      <c r="F21"/>
      <c r="G21"/>
      <c r="H21"/>
      <c r="I21"/>
      <c r="J21" s="1" t="s">
        <v>22</v>
      </c>
      <c r="K21"/>
      <c r="L21" s="1" t="s">
        <v>27</v>
      </c>
      <c r="M21"/>
    </row>
    <row r="22" spans="1:13">
      <c r="A22" s="1" t="s">
        <v>41</v>
      </c>
      <c r="B22"/>
      <c r="C22"/>
      <c r="D22"/>
      <c r="E22"/>
      <c r="F22"/>
      <c r="G22"/>
      <c r="H22"/>
      <c r="I22"/>
      <c r="J22" s="1" t="s">
        <v>22</v>
      </c>
      <c r="K22"/>
      <c r="L22" s="1" t="s">
        <v>27</v>
      </c>
      <c r="M22"/>
    </row>
    <row r="23" spans="1:13">
      <c r="A23" s="1" t="s">
        <v>42</v>
      </c>
      <c r="B23"/>
      <c r="C23"/>
      <c r="D23"/>
      <c r="E23"/>
      <c r="F23"/>
      <c r="G23"/>
      <c r="H23"/>
      <c r="I23"/>
      <c r="J23" s="1" t="s">
        <v>22</v>
      </c>
      <c r="K23"/>
      <c r="L23" s="1" t="s">
        <v>27</v>
      </c>
      <c r="M23"/>
    </row>
    <row r="24" spans="1:13">
      <c r="A24" s="1" t="s">
        <v>43</v>
      </c>
      <c r="B24"/>
      <c r="C24"/>
      <c r="D24"/>
      <c r="E24"/>
      <c r="F24"/>
      <c r="G24"/>
      <c r="H24"/>
      <c r="I24"/>
      <c r="J24" s="1" t="s">
        <v>22</v>
      </c>
      <c r="K24"/>
      <c r="L24" s="1" t="s">
        <v>27</v>
      </c>
      <c r="M24"/>
    </row>
    <row r="25" spans="1:13">
      <c r="A25" s="1" t="s">
        <v>44</v>
      </c>
      <c r="B25"/>
      <c r="C25"/>
      <c r="D25"/>
      <c r="E25"/>
      <c r="F25"/>
      <c r="G25"/>
      <c r="H25"/>
      <c r="I25"/>
      <c r="J25" s="1" t="s">
        <v>22</v>
      </c>
      <c r="K25"/>
      <c r="L25" s="1" t="s">
        <v>25</v>
      </c>
      <c r="M25"/>
    </row>
    <row r="26" spans="1:13">
      <c r="A26" s="1" t="s">
        <v>45</v>
      </c>
      <c r="B26"/>
      <c r="C26"/>
      <c r="D26"/>
      <c r="E26"/>
      <c r="F26"/>
      <c r="G26"/>
      <c r="H26"/>
      <c r="I26"/>
      <c r="J26" s="1" t="s">
        <v>22</v>
      </c>
      <c r="K26"/>
      <c r="L26" s="1" t="s">
        <v>27</v>
      </c>
      <c r="M26"/>
    </row>
    <row r="27" spans="1:13">
      <c r="A27" s="1" t="s">
        <v>46</v>
      </c>
      <c r="B27"/>
      <c r="C27"/>
      <c r="D27"/>
      <c r="E27"/>
      <c r="F27"/>
      <c r="G27"/>
      <c r="H27"/>
      <c r="I27"/>
      <c r="J27" s="1" t="s">
        <v>22</v>
      </c>
      <c r="K27"/>
      <c r="L27" s="1" t="s">
        <v>27</v>
      </c>
      <c r="M27"/>
    </row>
    <row r="28" spans="1:13">
      <c r="A28" s="1" t="s">
        <v>47</v>
      </c>
      <c r="B28"/>
      <c r="C28"/>
      <c r="D28"/>
      <c r="E28"/>
      <c r="F28"/>
      <c r="G28"/>
      <c r="H28"/>
      <c r="I28"/>
      <c r="J28" s="1" t="s">
        <v>22</v>
      </c>
      <c r="K28"/>
      <c r="L28" s="1" t="s">
        <v>27</v>
      </c>
      <c r="M28"/>
    </row>
    <row r="29" spans="1:13">
      <c r="A29" s="1" t="s">
        <v>48</v>
      </c>
      <c r="B29"/>
      <c r="C29"/>
      <c r="D29"/>
      <c r="E29"/>
      <c r="F29"/>
      <c r="G29"/>
      <c r="H29"/>
      <c r="I29"/>
      <c r="J29" s="1" t="s">
        <v>22</v>
      </c>
      <c r="K29"/>
      <c r="L29" s="1" t="s">
        <v>27</v>
      </c>
      <c r="M29"/>
    </row>
    <row r="30" spans="1:13">
      <c r="A30" s="1" t="s">
        <v>49</v>
      </c>
      <c r="B30"/>
      <c r="C30"/>
      <c r="D30"/>
      <c r="E30"/>
      <c r="F30"/>
      <c r="G30"/>
      <c r="H30"/>
      <c r="I30"/>
      <c r="J30" s="1" t="s">
        <v>22</v>
      </c>
      <c r="K30"/>
      <c r="L30" s="1" t="s">
        <v>25</v>
      </c>
      <c r="M30"/>
    </row>
    <row r="31" spans="1:13">
      <c r="A31" s="1" t="s">
        <v>50</v>
      </c>
      <c r="B31"/>
      <c r="C31"/>
      <c r="D31"/>
      <c r="E31"/>
      <c r="F31"/>
      <c r="G31"/>
      <c r="H31"/>
      <c r="I31"/>
      <c r="J31" s="1" t="s">
        <v>22</v>
      </c>
      <c r="K31"/>
      <c r="L31" s="1" t="s">
        <v>27</v>
      </c>
      <c r="M31"/>
    </row>
    <row r="32" spans="1:13">
      <c r="A32" s="1" t="s">
        <v>51</v>
      </c>
      <c r="B32"/>
      <c r="C32"/>
      <c r="D32"/>
      <c r="E32"/>
      <c r="F32"/>
      <c r="G32"/>
      <c r="H32"/>
      <c r="I32"/>
      <c r="J32" s="1" t="s">
        <v>22</v>
      </c>
      <c r="K32"/>
      <c r="L32" s="1" t="s">
        <v>52</v>
      </c>
      <c r="M32"/>
    </row>
    <row r="33" spans="1:13">
      <c r="A33" s="1" t="s">
        <v>53</v>
      </c>
      <c r="B33"/>
      <c r="C33"/>
      <c r="D33"/>
      <c r="E33"/>
      <c r="F33"/>
      <c r="G33"/>
      <c r="H33"/>
      <c r="I33"/>
      <c r="J33" s="1" t="s">
        <v>22</v>
      </c>
      <c r="K33"/>
      <c r="L33" s="1" t="s">
        <v>27</v>
      </c>
      <c r="M33"/>
    </row>
    <row r="34" spans="1:13">
      <c r="A34" s="1" t="s">
        <v>54</v>
      </c>
      <c r="B34"/>
      <c r="C34"/>
      <c r="D34"/>
      <c r="E34"/>
      <c r="F34"/>
      <c r="G34"/>
      <c r="H34"/>
      <c r="I34"/>
      <c r="J34" s="1" t="s">
        <v>22</v>
      </c>
      <c r="K34"/>
      <c r="L34" s="1" t="s">
        <v>27</v>
      </c>
      <c r="M34"/>
    </row>
    <row r="35" spans="1:13">
      <c r="A35" s="1" t="s">
        <v>55</v>
      </c>
      <c r="B35"/>
      <c r="C35"/>
      <c r="D35"/>
      <c r="E35"/>
      <c r="F35"/>
      <c r="G35"/>
      <c r="H35"/>
      <c r="I35"/>
      <c r="J35" s="1" t="s">
        <v>22</v>
      </c>
      <c r="K35"/>
      <c r="L35" s="1" t="s">
        <v>25</v>
      </c>
      <c r="M35"/>
    </row>
    <row r="36" spans="1:13">
      <c r="A36" s="1" t="s">
        <v>56</v>
      </c>
      <c r="B36"/>
      <c r="C36"/>
      <c r="D36"/>
      <c r="E36"/>
      <c r="F36"/>
      <c r="G36"/>
      <c r="H36"/>
      <c r="I36"/>
      <c r="J36" s="1" t="s">
        <v>22</v>
      </c>
      <c r="K36"/>
      <c r="L36" s="1" t="s">
        <v>27</v>
      </c>
      <c r="M36"/>
    </row>
    <row r="37" spans="1:13">
      <c r="A37" s="1" t="s">
        <v>57</v>
      </c>
      <c r="B37"/>
      <c r="C37"/>
      <c r="D37"/>
      <c r="E37"/>
      <c r="F37"/>
      <c r="G37"/>
      <c r="H37"/>
      <c r="I37"/>
      <c r="J37" s="1" t="s">
        <v>22</v>
      </c>
      <c r="K37"/>
      <c r="L37" s="1" t="s">
        <v>27</v>
      </c>
      <c r="M37"/>
    </row>
    <row r="38" spans="1:13">
      <c r="A38" s="1" t="s">
        <v>58</v>
      </c>
      <c r="B38"/>
      <c r="C38"/>
      <c r="D38"/>
      <c r="E38"/>
      <c r="F38"/>
      <c r="G38"/>
      <c r="H38"/>
      <c r="I38"/>
      <c r="J38" s="1" t="s">
        <v>22</v>
      </c>
      <c r="K38"/>
      <c r="L38" s="1" t="s">
        <v>27</v>
      </c>
      <c r="M38"/>
    </row>
    <row r="39" spans="1:13">
      <c r="A39" s="1" t="s">
        <v>59</v>
      </c>
      <c r="B39"/>
      <c r="C39"/>
      <c r="D39"/>
      <c r="E39"/>
      <c r="F39"/>
      <c r="G39"/>
      <c r="H39"/>
      <c r="I39"/>
      <c r="J39" s="1" t="s">
        <v>22</v>
      </c>
      <c r="K39"/>
      <c r="L39" s="1" t="s">
        <v>27</v>
      </c>
      <c r="M39"/>
    </row>
    <row r="40" spans="1:13">
      <c r="A40" s="1" t="s">
        <v>60</v>
      </c>
      <c r="B40"/>
      <c r="C40"/>
      <c r="D40"/>
      <c r="E40"/>
      <c r="F40"/>
      <c r="G40"/>
      <c r="H40"/>
      <c r="I40"/>
      <c r="J40" s="1" t="s">
        <v>22</v>
      </c>
      <c r="K40"/>
      <c r="L40" s="1" t="s">
        <v>27</v>
      </c>
      <c r="M40"/>
    </row>
    <row r="41" spans="1:13">
      <c r="A41" s="1" t="s">
        <v>61</v>
      </c>
      <c r="B41"/>
      <c r="C41"/>
      <c r="D41"/>
      <c r="E41"/>
      <c r="F41"/>
      <c r="G41"/>
      <c r="H41"/>
      <c r="I41"/>
      <c r="J41" s="1" t="s">
        <v>22</v>
      </c>
      <c r="K41"/>
      <c r="L41" s="1" t="s">
        <v>27</v>
      </c>
      <c r="M41"/>
    </row>
    <row r="42" spans="1:13">
      <c r="A42" s="1" t="s">
        <v>62</v>
      </c>
      <c r="B42"/>
      <c r="C42"/>
      <c r="D42"/>
      <c r="E42"/>
      <c r="F42"/>
      <c r="G42"/>
      <c r="H42"/>
      <c r="I42"/>
      <c r="J42" s="1" t="s">
        <v>22</v>
      </c>
      <c r="K42"/>
      <c r="L42" s="1" t="s">
        <v>27</v>
      </c>
      <c r="M42"/>
    </row>
    <row r="43" spans="1:13">
      <c r="A43" s="1" t="s">
        <v>63</v>
      </c>
      <c r="B43"/>
      <c r="C43"/>
      <c r="D43"/>
      <c r="E43"/>
      <c r="F43"/>
      <c r="G43"/>
      <c r="H43"/>
      <c r="I43"/>
      <c r="J43"/>
      <c r="K43"/>
      <c r="L43" s="1" t="s">
        <v>31</v>
      </c>
      <c r="M43"/>
    </row>
    <row r="44" spans="1:13">
      <c r="A44" s="4"/>
      <c r="B44" s="4"/>
      <c r="C44"/>
      <c r="D44" s="4"/>
      <c r="E44"/>
      <c r="F44" s="4"/>
      <c r="G44"/>
      <c r="H44" s="4"/>
      <c r="I44"/>
      <c r="J44" s="4"/>
      <c r="K44"/>
      <c r="L44" s="4"/>
      <c r="M44"/>
    </row>
    <row r="45" spans="1:13">
      <c r="A45" s="2" t="s">
        <v>64</v>
      </c>
      <c r="B45" s="5" t="s">
        <v>65</v>
      </c>
      <c r="C45"/>
      <c r="D45" s="5" t="s">
        <v>65</v>
      </c>
      <c r="E45"/>
      <c r="F45" s="5" t="s">
        <v>65</v>
      </c>
      <c r="G45"/>
      <c r="H45" s="5" t="s">
        <v>65</v>
      </c>
      <c r="I45"/>
      <c r="J45" s="5" t="s">
        <v>65</v>
      </c>
      <c r="K45"/>
      <c r="L45" s="5" t="s">
        <v>65</v>
      </c>
      <c r="M45"/>
    </row>
    <row r="46" spans="1:13">
      <c r="A46" s="2" t="s">
        <v>66</v>
      </c>
      <c r="B46" s="5" t="s">
        <v>67</v>
      </c>
      <c r="C46"/>
      <c r="D46" s="5" t="s">
        <v>67</v>
      </c>
      <c r="E46"/>
      <c r="F46" s="5" t="s">
        <v>67</v>
      </c>
      <c r="G46"/>
      <c r="H46" s="5" t="s">
        <v>67</v>
      </c>
      <c r="I46"/>
      <c r="J46" s="5" t="s">
        <v>67</v>
      </c>
      <c r="K46"/>
      <c r="L46" s="5" t="s">
        <v>67</v>
      </c>
      <c r="M46"/>
    </row>
    <row r="47" spans="1:13">
      <c r="A47" s="2" t="s">
        <v>68</v>
      </c>
      <c r="B47" s="5">
        <v>5</v>
      </c>
      <c r="C47"/>
      <c r="D47" s="5">
        <v>5</v>
      </c>
      <c r="E47"/>
      <c r="F47" s="5">
        <v>5</v>
      </c>
      <c r="G47"/>
      <c r="H47" s="5">
        <v>5</v>
      </c>
      <c r="I47"/>
      <c r="J47" s="5">
        <v>5</v>
      </c>
      <c r="K47"/>
      <c r="L47" s="5">
        <v>5</v>
      </c>
      <c r="M47"/>
    </row>
    <row r="48" spans="1:13">
      <c r="B48"/>
      <c r="C48"/>
      <c r="D48"/>
      <c r="E48"/>
      <c r="F48"/>
      <c r="G48"/>
      <c r="H48"/>
      <c r="I48"/>
      <c r="J48"/>
      <c r="K48"/>
      <c r="L48"/>
      <c r="M48"/>
    </row>
    <row r="49" spans="1:13">
      <c r="A49" s="2" t="s">
        <v>69</v>
      </c>
      <c r="B49" s="1" t="s">
        <v>70</v>
      </c>
      <c r="C49" s="5">
        <v>37</v>
      </c>
      <c r="D49" s="1" t="s">
        <v>70</v>
      </c>
      <c r="E49" s="5">
        <v>37</v>
      </c>
      <c r="F49" s="1" t="s">
        <v>70</v>
      </c>
      <c r="G49" s="5">
        <v>37</v>
      </c>
      <c r="H49" s="1" t="s">
        <v>70</v>
      </c>
      <c r="I49" s="5">
        <v>37</v>
      </c>
      <c r="J49" s="1" t="s">
        <v>70</v>
      </c>
      <c r="K49" s="5">
        <v>37</v>
      </c>
      <c r="L49" s="1" t="s">
        <v>70</v>
      </c>
      <c r="M49" s="5">
        <v>37</v>
      </c>
    </row>
    <row r="50" spans="1:13">
      <c r="B50" s="1" t="s">
        <v>71</v>
      </c>
      <c r="C50" s="5">
        <v>1</v>
      </c>
      <c r="D50" s="1" t="s">
        <v>71</v>
      </c>
      <c r="E50" s="5">
        <v>1</v>
      </c>
      <c r="F50" s="1" t="s">
        <v>71</v>
      </c>
      <c r="G50" s="5">
        <v>1</v>
      </c>
      <c r="H50" s="1" t="s">
        <v>71</v>
      </c>
      <c r="I50" s="5">
        <v>1</v>
      </c>
      <c r="J50" s="1" t="s">
        <v>71</v>
      </c>
      <c r="K50" s="5">
        <v>36</v>
      </c>
      <c r="L50" s="1" t="s">
        <v>71</v>
      </c>
      <c r="M50" s="5">
        <v>37</v>
      </c>
    </row>
    <row r="51" spans="1:13">
      <c r="B51" s="1" t="s">
        <v>72</v>
      </c>
      <c r="C51" s="5" t="str">
        <f>COUNTIF(B7:B43,"&lt;&gt;"&amp;"")</f>
        <v>0</v>
      </c>
      <c r="D51" s="1" t="s">
        <v>72</v>
      </c>
      <c r="E51" s="5" t="str">
        <f>COUNTIF(D7:D43,"&lt;&gt;"&amp;"")</f>
        <v>0</v>
      </c>
      <c r="F51" s="1" t="s">
        <v>72</v>
      </c>
      <c r="G51" s="5" t="str">
        <f>COUNTIF(F7:F43,"&lt;&gt;"&amp;"")</f>
        <v>0</v>
      </c>
      <c r="H51" s="1" t="s">
        <v>72</v>
      </c>
      <c r="I51" s="5" t="str">
        <f>COUNTIF(H7:H43,"&lt;&gt;"&amp;"")</f>
        <v>0</v>
      </c>
      <c r="J51" s="1" t="s">
        <v>72</v>
      </c>
      <c r="K51" s="5" t="str">
        <f>COUNTIF(J7:J43,"&lt;&gt;"&amp;"")</f>
        <v>0</v>
      </c>
      <c r="L51" s="1" t="s">
        <v>72</v>
      </c>
      <c r="M51" s="5" t="str">
        <f>COUNTIF(L7:L43,"&lt;&gt;"&amp;"")</f>
        <v>0</v>
      </c>
    </row>
    <row r="52" spans="1:13">
      <c r="B52" s="1" t="s">
        <v>73</v>
      </c>
      <c r="C52" s="6" t="str">
        <f>C51/C50</f>
        <v>0</v>
      </c>
      <c r="D52" s="1" t="s">
        <v>73</v>
      </c>
      <c r="E52" s="6" t="str">
        <f>E51/E50</f>
        <v>0</v>
      </c>
      <c r="F52" s="1" t="s">
        <v>73</v>
      </c>
      <c r="G52" s="6" t="str">
        <f>G51/G50</f>
        <v>0</v>
      </c>
      <c r="H52" s="1" t="s">
        <v>73</v>
      </c>
      <c r="I52" s="6" t="str">
        <f>I51/I50</f>
        <v>0</v>
      </c>
      <c r="J52" s="1" t="s">
        <v>73</v>
      </c>
      <c r="K52" s="6" t="str">
        <f>K51/K50</f>
        <v>0</v>
      </c>
      <c r="L52" s="1" t="s">
        <v>73</v>
      </c>
      <c r="M52" s="6" t="str">
        <f>M51/M50</f>
        <v>0</v>
      </c>
    </row>
    <row r="53" spans="1:13">
      <c r="B53" s="1" t="s">
        <v>74</v>
      </c>
      <c r="C53" s="5" t="str">
        <f>C50-C51</f>
        <v>0</v>
      </c>
      <c r="D53" s="1" t="s">
        <v>74</v>
      </c>
      <c r="E53" s="5" t="str">
        <f>E50-E51</f>
        <v>0</v>
      </c>
      <c r="F53" s="1" t="s">
        <v>74</v>
      </c>
      <c r="G53" s="5" t="str">
        <f>G50-G51</f>
        <v>0</v>
      </c>
      <c r="H53" s="1" t="s">
        <v>74</v>
      </c>
      <c r="I53" s="5" t="str">
        <f>I50-I51</f>
        <v>0</v>
      </c>
      <c r="J53" s="1" t="s">
        <v>74</v>
      </c>
      <c r="K53" s="5" t="str">
        <f>K50-K51</f>
        <v>0</v>
      </c>
      <c r="L53" s="1" t="s">
        <v>74</v>
      </c>
      <c r="M53" s="5" t="str">
        <f>M50-M51</f>
        <v>0</v>
      </c>
    </row>
    <row r="55" spans="1:13">
      <c r="B55" s="1" t="s">
        <v>75</v>
      </c>
      <c r="C55" s="5">
        <v>1</v>
      </c>
      <c r="D55" s="1" t="s">
        <v>75</v>
      </c>
      <c r="E55" s="5">
        <v>4</v>
      </c>
      <c r="F55" s="1" t="s">
        <v>75</v>
      </c>
      <c r="G55" s="5">
        <v>1</v>
      </c>
      <c r="H55" s="1" t="s">
        <v>75</v>
      </c>
      <c r="I55" s="5">
        <v>2</v>
      </c>
      <c r="J55" s="1" t="s">
        <v>75</v>
      </c>
      <c r="K55" s="5">
        <v>0</v>
      </c>
      <c r="L55" s="1" t="s">
        <v>75</v>
      </c>
      <c r="M55" s="5">
        <v>131</v>
      </c>
    </row>
    <row r="57" spans="1:13">
      <c r="B57" s="1" t="s">
        <v>76</v>
      </c>
      <c r="C57" s="5">
        <v>1</v>
      </c>
      <c r="D57" s="1" t="s">
        <v>76</v>
      </c>
      <c r="E57" s="5">
        <v>1</v>
      </c>
      <c r="F57" s="1" t="s">
        <v>76</v>
      </c>
      <c r="G57" s="5">
        <v>1</v>
      </c>
      <c r="H57" s="1" t="s">
        <v>76</v>
      </c>
      <c r="I57" s="5">
        <v>1</v>
      </c>
      <c r="J57" s="1" t="s">
        <v>77</v>
      </c>
      <c r="K57" s="5">
        <v>36</v>
      </c>
      <c r="L57" s="1" t="s">
        <v>78</v>
      </c>
      <c r="M57" s="5">
        <v>6</v>
      </c>
    </row>
    <row r="58" spans="1:13">
      <c r="L58" s="1" t="s">
        <v>79</v>
      </c>
      <c r="M58" s="5">
        <v>25</v>
      </c>
    </row>
    <row r="59" spans="1:13">
      <c r="L59" s="1" t="s">
        <v>80</v>
      </c>
      <c r="M59" s="5">
        <v>3</v>
      </c>
    </row>
    <row r="60" spans="1:13">
      <c r="B60" s="2" t="s">
        <v>81</v>
      </c>
      <c r="D60" s="2" t="s">
        <v>81</v>
      </c>
      <c r="F60" s="2" t="s">
        <v>81</v>
      </c>
      <c r="H60" s="2" t="s">
        <v>81</v>
      </c>
      <c r="J60" s="2" t="s">
        <v>81</v>
      </c>
      <c r="L60" s="1" t="s">
        <v>82</v>
      </c>
      <c r="M60" s="5">
        <v>2</v>
      </c>
    </row>
    <row r="61" spans="1:13">
      <c r="B61" s="1" t="s">
        <v>83</v>
      </c>
      <c r="C61" s="5">
        <v>1</v>
      </c>
      <c r="D61" s="1" t="s">
        <v>83</v>
      </c>
      <c r="E61" s="5">
        <v>1</v>
      </c>
      <c r="F61" s="1" t="s">
        <v>83</v>
      </c>
      <c r="G61" s="5">
        <v>1</v>
      </c>
      <c r="H61" s="1" t="s">
        <v>83</v>
      </c>
      <c r="I61" s="5">
        <v>1</v>
      </c>
      <c r="J61" s="1" t="s">
        <v>84</v>
      </c>
      <c r="K61" s="5">
        <v>3</v>
      </c>
      <c r="L61" s="1" t="s">
        <v>85</v>
      </c>
      <c r="M61" s="5">
        <v>1</v>
      </c>
    </row>
    <row r="62" spans="1:13">
      <c r="J62" s="1" t="s">
        <v>86</v>
      </c>
      <c r="K62" s="5">
        <v>4</v>
      </c>
    </row>
    <row r="63" spans="1:13">
      <c r="J63" s="1" t="s">
        <v>87</v>
      </c>
      <c r="K63" s="5">
        <v>5</v>
      </c>
    </row>
    <row r="64" spans="1:13">
      <c r="J64" s="1" t="s">
        <v>83</v>
      </c>
      <c r="K64" s="5">
        <v>5</v>
      </c>
      <c r="L64" s="2" t="s">
        <v>81</v>
      </c>
    </row>
    <row r="65" spans="1:13">
      <c r="J65" s="1" t="s">
        <v>88</v>
      </c>
      <c r="K65" s="5">
        <v>5</v>
      </c>
      <c r="L65" s="1" t="s">
        <v>84</v>
      </c>
      <c r="M65" s="5">
        <v>3</v>
      </c>
    </row>
    <row r="66" spans="1:13">
      <c r="J66" s="1" t="s">
        <v>89</v>
      </c>
      <c r="K66" s="5">
        <v>6</v>
      </c>
      <c r="L66" s="1" t="s">
        <v>86</v>
      </c>
      <c r="M66" s="5">
        <v>4</v>
      </c>
    </row>
    <row r="67" spans="1:13">
      <c r="J67" s="1" t="s">
        <v>67</v>
      </c>
      <c r="K67" s="5">
        <v>3</v>
      </c>
      <c r="L67" s="1" t="s">
        <v>87</v>
      </c>
      <c r="M67" s="5">
        <v>5</v>
      </c>
    </row>
    <row r="68" spans="1:13">
      <c r="J68" s="1" t="s">
        <v>90</v>
      </c>
      <c r="K68" s="5">
        <v>2</v>
      </c>
      <c r="L68" s="1" t="s">
        <v>83</v>
      </c>
      <c r="M68" s="5">
        <v>5</v>
      </c>
    </row>
    <row r="69" spans="1:13">
      <c r="J69" s="1" t="s">
        <v>65</v>
      </c>
      <c r="K69" s="5">
        <v>3</v>
      </c>
      <c r="L69" s="1" t="s">
        <v>88</v>
      </c>
      <c r="M69" s="5">
        <v>6</v>
      </c>
    </row>
    <row r="70" spans="1:13">
      <c r="L70" s="1" t="s">
        <v>89</v>
      </c>
      <c r="M70" s="5">
        <v>6</v>
      </c>
    </row>
    <row r="71" spans="1:13">
      <c r="L71" s="1" t="s">
        <v>67</v>
      </c>
      <c r="M71" s="5">
        <v>3</v>
      </c>
    </row>
    <row r="72" spans="1:13">
      <c r="L72" s="1" t="s">
        <v>90</v>
      </c>
      <c r="M72" s="5">
        <v>2</v>
      </c>
    </row>
    <row r="73" spans="1:13">
      <c r="L73" s="1" t="s">
        <v>65</v>
      </c>
      <c r="M73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42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91</v>
      </c>
      <c r="C1"/>
      <c r="D1" s="1" t="s">
        <v>91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103</v>
      </c>
      <c r="B7" s="1" t="s">
        <v>92</v>
      </c>
      <c r="C7"/>
      <c r="D7" s="1" t="s">
        <v>22</v>
      </c>
      <c r="E7"/>
    </row>
    <row r="8" spans="1:5">
      <c r="A8" s="1">
        <v>131</v>
      </c>
      <c r="B8" s="1" t="s">
        <v>52</v>
      </c>
      <c r="C8"/>
      <c r="D8" s="1" t="s">
        <v>22</v>
      </c>
      <c r="E8"/>
    </row>
    <row r="9" spans="1:5">
      <c r="A9" s="1">
        <v>232</v>
      </c>
      <c r="B9" s="1" t="s">
        <v>52</v>
      </c>
      <c r="C9"/>
      <c r="D9" s="1" t="s">
        <v>22</v>
      </c>
      <c r="E9"/>
    </row>
    <row r="10" spans="1:5">
      <c r="A10" s="1">
        <v>41</v>
      </c>
      <c r="B10" s="1" t="s">
        <v>25</v>
      </c>
      <c r="C10"/>
      <c r="D10" s="1" t="s">
        <v>22</v>
      </c>
      <c r="E10"/>
    </row>
    <row r="11" spans="1:5">
      <c r="A11" s="1">
        <v>466</v>
      </c>
      <c r="B11" s="1" t="s">
        <v>52</v>
      </c>
      <c r="C11"/>
      <c r="D11" s="1" t="s">
        <v>22</v>
      </c>
      <c r="E11"/>
    </row>
    <row r="12" spans="1:5">
      <c r="A12" s="1">
        <v>476</v>
      </c>
      <c r="B12" s="1" t="s">
        <v>93</v>
      </c>
      <c r="C12"/>
      <c r="D12" s="1" t="s">
        <v>22</v>
      </c>
      <c r="E12"/>
    </row>
    <row r="13" spans="1:5">
      <c r="A13" s="1">
        <v>485</v>
      </c>
      <c r="B13" s="1" t="s">
        <v>92</v>
      </c>
      <c r="C13"/>
      <c r="D13" s="1" t="s">
        <v>22</v>
      </c>
      <c r="E13"/>
    </row>
    <row r="14" spans="1:5">
      <c r="A14" s="1">
        <v>622</v>
      </c>
      <c r="B14" s="1" t="s">
        <v>94</v>
      </c>
      <c r="C14"/>
      <c r="D14" s="1" t="s">
        <v>22</v>
      </c>
      <c r="E14"/>
    </row>
    <row r="15" spans="1:5">
      <c r="A15" s="1">
        <v>670</v>
      </c>
      <c r="B15" s="1" t="s">
        <v>93</v>
      </c>
      <c r="C15"/>
      <c r="D15" s="1" t="s">
        <v>22</v>
      </c>
      <c r="E15"/>
    </row>
    <row r="16" spans="1:5">
      <c r="A16" s="4"/>
      <c r="B16" s="4"/>
      <c r="C16"/>
      <c r="D16" s="4"/>
      <c r="E16"/>
    </row>
    <row r="17" spans="1:5">
      <c r="A17" s="2" t="s">
        <v>64</v>
      </c>
      <c r="B17" s="5" t="s">
        <v>65</v>
      </c>
      <c r="C17"/>
      <c r="D17" s="5" t="s">
        <v>65</v>
      </c>
      <c r="E17"/>
    </row>
    <row r="18" spans="1:5">
      <c r="A18" s="2" t="s">
        <v>66</v>
      </c>
      <c r="B18" s="5" t="s">
        <v>67</v>
      </c>
      <c r="C18"/>
      <c r="D18" s="5" t="s">
        <v>67</v>
      </c>
      <c r="E18"/>
    </row>
    <row r="19" spans="1:5">
      <c r="A19" s="2" t="s">
        <v>68</v>
      </c>
      <c r="B19" s="5">
        <v>5</v>
      </c>
      <c r="C19"/>
      <c r="D19" s="5">
        <v>5</v>
      </c>
      <c r="E19"/>
    </row>
    <row r="20" spans="1:5">
      <c r="B20"/>
      <c r="C20"/>
      <c r="D20"/>
      <c r="E20"/>
    </row>
    <row r="21" spans="1:5">
      <c r="A21" s="2" t="s">
        <v>69</v>
      </c>
      <c r="B21" s="1" t="s">
        <v>70</v>
      </c>
      <c r="C21" s="5">
        <v>9</v>
      </c>
      <c r="D21" s="1" t="s">
        <v>70</v>
      </c>
      <c r="E21" s="5">
        <v>9</v>
      </c>
    </row>
    <row r="22" spans="1:5">
      <c r="B22" s="1" t="s">
        <v>71</v>
      </c>
      <c r="C22" s="5">
        <v>9</v>
      </c>
      <c r="D22" s="1" t="s">
        <v>71</v>
      </c>
      <c r="E22" s="5">
        <v>9</v>
      </c>
    </row>
    <row r="23" spans="1:5">
      <c r="B23" s="1" t="s">
        <v>72</v>
      </c>
      <c r="C23" s="5" t="str">
        <f>COUNTIF(B7:B15,"&lt;&gt;"&amp;"")</f>
        <v>0</v>
      </c>
      <c r="D23" s="1" t="s">
        <v>72</v>
      </c>
      <c r="E23" s="5" t="str">
        <f>COUNTIF(D7:D15,"&lt;&gt;"&amp;"")</f>
        <v>0</v>
      </c>
    </row>
    <row r="24" spans="1:5">
      <c r="B24" s="1" t="s">
        <v>73</v>
      </c>
      <c r="C24" s="6" t="str">
        <f>C23/C22</f>
        <v>0</v>
      </c>
      <c r="D24" s="1" t="s">
        <v>73</v>
      </c>
      <c r="E24" s="6" t="str">
        <f>E23/E22</f>
        <v>0</v>
      </c>
    </row>
    <row r="25" spans="1:5">
      <c r="B25" s="1" t="s">
        <v>74</v>
      </c>
      <c r="C25" s="5" t="str">
        <f>C22-C23</f>
        <v>0</v>
      </c>
      <c r="D25" s="1" t="s">
        <v>74</v>
      </c>
      <c r="E25" s="5" t="str">
        <f>E22-E23</f>
        <v>0</v>
      </c>
    </row>
    <row r="27" spans="1:5">
      <c r="B27" s="1" t="s">
        <v>75</v>
      </c>
      <c r="C27" s="5">
        <v>26</v>
      </c>
      <c r="D27" s="1" t="s">
        <v>75</v>
      </c>
      <c r="E27" s="5">
        <v>2</v>
      </c>
    </row>
    <row r="29" spans="1:5">
      <c r="B29" s="1" t="s">
        <v>95</v>
      </c>
      <c r="C29" s="5">
        <v>2</v>
      </c>
      <c r="D29" s="1" t="s">
        <v>77</v>
      </c>
      <c r="E29" s="5">
        <v>9</v>
      </c>
    </row>
    <row r="30" spans="1:5">
      <c r="B30" s="1" t="s">
        <v>85</v>
      </c>
      <c r="C30" s="5">
        <v>3</v>
      </c>
    </row>
    <row r="31" spans="1:5">
      <c r="B31" s="1" t="s">
        <v>78</v>
      </c>
      <c r="C31" s="5">
        <v>1</v>
      </c>
    </row>
    <row r="32" spans="1:5">
      <c r="B32" s="1" t="s">
        <v>96</v>
      </c>
      <c r="C32" s="5">
        <v>2</v>
      </c>
      <c r="D32" s="2" t="s">
        <v>81</v>
      </c>
    </row>
    <row r="33" spans="1:5">
      <c r="B33" s="1" t="s">
        <v>97</v>
      </c>
      <c r="C33" s="5">
        <v>1</v>
      </c>
      <c r="D33" s="1" t="s">
        <v>87</v>
      </c>
      <c r="E33" s="5">
        <v>2</v>
      </c>
    </row>
    <row r="34" spans="1:5">
      <c r="D34" s="1" t="s">
        <v>84</v>
      </c>
      <c r="E34" s="5">
        <v>1</v>
      </c>
    </row>
    <row r="35" spans="1:5">
      <c r="D35" s="1" t="s">
        <v>88</v>
      </c>
      <c r="E35" s="5">
        <v>1</v>
      </c>
    </row>
    <row r="36" spans="1:5">
      <c r="B36" s="2" t="s">
        <v>81</v>
      </c>
      <c r="D36" s="1" t="s">
        <v>90</v>
      </c>
      <c r="E36" s="5">
        <v>2</v>
      </c>
    </row>
    <row r="37" spans="1:5">
      <c r="B37" s="1" t="s">
        <v>87</v>
      </c>
      <c r="C37" s="5">
        <v>2</v>
      </c>
      <c r="D37" s="1" t="s">
        <v>67</v>
      </c>
      <c r="E37" s="5">
        <v>1</v>
      </c>
    </row>
    <row r="38" spans="1:5">
      <c r="B38" s="1" t="s">
        <v>84</v>
      </c>
      <c r="C38" s="5">
        <v>1</v>
      </c>
      <c r="D38" s="1" t="s">
        <v>86</v>
      </c>
      <c r="E38" s="5">
        <v>2</v>
      </c>
    </row>
    <row r="39" spans="1:5">
      <c r="B39" s="1" t="s">
        <v>88</v>
      </c>
      <c r="C39" s="5">
        <v>1</v>
      </c>
    </row>
    <row r="40" spans="1:5">
      <c r="B40" s="1" t="s">
        <v>90</v>
      </c>
      <c r="C40" s="5">
        <v>2</v>
      </c>
    </row>
    <row r="41" spans="1:5">
      <c r="B41" s="1" t="s">
        <v>67</v>
      </c>
      <c r="C41" s="5">
        <v>1</v>
      </c>
    </row>
    <row r="42" spans="1:5">
      <c r="B42" s="1" t="s">
        <v>86</v>
      </c>
      <c r="C42" s="5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31.551819" bestFit="true" customWidth="true" style="0"/>
  </cols>
  <sheetData>
    <row r="1" spans="1:9">
      <c r="A1" s="2" t="s">
        <v>0</v>
      </c>
      <c r="B1" s="1" t="s">
        <v>98</v>
      </c>
      <c r="C1"/>
      <c r="D1" s="1" t="s">
        <v>98</v>
      </c>
      <c r="E1"/>
      <c r="F1" s="1" t="s">
        <v>98</v>
      </c>
      <c r="G1"/>
      <c r="H1" s="1" t="s">
        <v>98</v>
      </c>
      <c r="I1"/>
    </row>
    <row r="2" spans="1:9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4</v>
      </c>
      <c r="I2"/>
    </row>
    <row r="3" spans="1:9">
      <c r="A3" s="2" t="s">
        <v>5</v>
      </c>
      <c r="B3" s="1" t="s">
        <v>99</v>
      </c>
      <c r="C3"/>
      <c r="D3" s="1" t="s">
        <v>100</v>
      </c>
      <c r="E3"/>
      <c r="F3" s="1" t="s">
        <v>10</v>
      </c>
      <c r="G3"/>
      <c r="H3" s="1" t="s">
        <v>11</v>
      </c>
      <c r="I3"/>
    </row>
    <row r="4" spans="1:9">
      <c r="A4" s="2" t="s">
        <v>12</v>
      </c>
      <c r="B4" s="1" t="s">
        <v>13</v>
      </c>
      <c r="C4"/>
      <c r="D4" s="1" t="s">
        <v>13</v>
      </c>
      <c r="E4"/>
      <c r="F4" s="1" t="s">
        <v>13</v>
      </c>
      <c r="G4"/>
      <c r="H4" s="1" t="s">
        <v>13</v>
      </c>
      <c r="I4"/>
    </row>
    <row r="5" spans="1:9">
      <c r="A5" s="2" t="s">
        <v>14</v>
      </c>
      <c r="B5" s="1" t="s">
        <v>15</v>
      </c>
      <c r="C5"/>
      <c r="D5" s="1" t="s">
        <v>15</v>
      </c>
      <c r="E5"/>
      <c r="F5" s="1" t="s">
        <v>15</v>
      </c>
      <c r="G5"/>
      <c r="H5" s="1" t="s">
        <v>15</v>
      </c>
      <c r="I5"/>
    </row>
    <row r="6" spans="1:9">
      <c r="A6" s="3" t="s">
        <v>16</v>
      </c>
      <c r="B6" s="1" t="s">
        <v>17</v>
      </c>
      <c r="C6"/>
      <c r="D6" s="1" t="s">
        <v>17</v>
      </c>
      <c r="E6"/>
      <c r="F6" s="1" t="s">
        <v>18</v>
      </c>
      <c r="G6"/>
      <c r="H6" s="1" t="s">
        <v>19</v>
      </c>
      <c r="I6"/>
    </row>
    <row r="7" spans="1:9">
      <c r="A7" s="1">
        <v>3638</v>
      </c>
      <c r="B7" s="1" t="s">
        <v>101</v>
      </c>
      <c r="C7"/>
      <c r="D7" s="1" t="s">
        <v>101</v>
      </c>
      <c r="E7"/>
      <c r="F7" s="1" t="s">
        <v>22</v>
      </c>
      <c r="G7"/>
      <c r="H7" s="1" t="s">
        <v>23</v>
      </c>
      <c r="I7"/>
    </row>
    <row r="8" spans="1:9">
      <c r="A8" s="1">
        <v>3227</v>
      </c>
      <c r="B8"/>
      <c r="C8"/>
      <c r="D8"/>
      <c r="E8"/>
      <c r="F8" s="1" t="s">
        <v>22</v>
      </c>
      <c r="G8"/>
      <c r="H8" s="1" t="s">
        <v>25</v>
      </c>
      <c r="I8"/>
    </row>
    <row r="9" spans="1:9">
      <c r="A9" s="1">
        <v>3229</v>
      </c>
      <c r="B9"/>
      <c r="C9"/>
      <c r="D9"/>
      <c r="E9"/>
      <c r="F9" s="1" t="s">
        <v>22</v>
      </c>
      <c r="G9"/>
      <c r="H9" s="1" t="s">
        <v>52</v>
      </c>
      <c r="I9"/>
    </row>
    <row r="10" spans="1:9">
      <c r="A10" s="1">
        <v>3232</v>
      </c>
      <c r="B10"/>
      <c r="C10"/>
      <c r="D10"/>
      <c r="E10"/>
      <c r="F10" s="1" t="s">
        <v>22</v>
      </c>
      <c r="G10"/>
      <c r="H10" s="1" t="s">
        <v>52</v>
      </c>
      <c r="I10"/>
    </row>
    <row r="11" spans="1:9">
      <c r="A11" s="1">
        <v>3323</v>
      </c>
      <c r="B11"/>
      <c r="C11"/>
      <c r="D11"/>
      <c r="E11"/>
      <c r="F11" s="1" t="s">
        <v>22</v>
      </c>
      <c r="G11"/>
      <c r="H11" s="1" t="s">
        <v>25</v>
      </c>
      <c r="I11"/>
    </row>
    <row r="12" spans="1:9">
      <c r="A12" s="1">
        <v>3338</v>
      </c>
      <c r="B12"/>
      <c r="C12"/>
      <c r="D12"/>
      <c r="E12"/>
      <c r="F12" s="1" t="s">
        <v>22</v>
      </c>
      <c r="G12"/>
      <c r="H12" s="1" t="s">
        <v>25</v>
      </c>
      <c r="I12"/>
    </row>
    <row r="13" spans="1:9">
      <c r="A13" s="1">
        <v>3401</v>
      </c>
      <c r="B13"/>
      <c r="C13"/>
      <c r="D13"/>
      <c r="E13"/>
      <c r="F13" s="1" t="s">
        <v>22</v>
      </c>
      <c r="G13"/>
      <c r="H13" s="1" t="s">
        <v>25</v>
      </c>
      <c r="I13"/>
    </row>
    <row r="14" spans="1:9">
      <c r="A14" s="1">
        <v>3403</v>
      </c>
      <c r="B14"/>
      <c r="C14"/>
      <c r="D14"/>
      <c r="E14"/>
      <c r="F14" s="1" t="s">
        <v>22</v>
      </c>
      <c r="G14"/>
      <c r="H14" s="1" t="s">
        <v>25</v>
      </c>
      <c r="I14"/>
    </row>
    <row r="15" spans="1:9">
      <c r="A15" s="1">
        <v>3407</v>
      </c>
      <c r="B15"/>
      <c r="C15"/>
      <c r="D15"/>
      <c r="E15"/>
      <c r="F15" s="1" t="s">
        <v>22</v>
      </c>
      <c r="G15"/>
      <c r="H15" s="1" t="s">
        <v>25</v>
      </c>
      <c r="I15"/>
    </row>
    <row r="16" spans="1:9">
      <c r="A16" s="1">
        <v>3419</v>
      </c>
      <c r="B16"/>
      <c r="C16"/>
      <c r="D16"/>
      <c r="E16"/>
      <c r="F16" s="1" t="s">
        <v>22</v>
      </c>
      <c r="G16"/>
      <c r="H16" s="1" t="s">
        <v>52</v>
      </c>
      <c r="I16"/>
    </row>
    <row r="17" spans="1:9">
      <c r="A17" s="1">
        <v>3428</v>
      </c>
      <c r="B17"/>
      <c r="C17"/>
      <c r="D17"/>
      <c r="E17"/>
      <c r="F17" s="1" t="s">
        <v>22</v>
      </c>
      <c r="G17"/>
      <c r="H17" s="1" t="s">
        <v>27</v>
      </c>
      <c r="I17"/>
    </row>
    <row r="18" spans="1:9">
      <c r="A18" s="1">
        <v>3451</v>
      </c>
      <c r="B18"/>
      <c r="C18"/>
      <c r="D18"/>
      <c r="E18"/>
      <c r="F18" s="1" t="s">
        <v>102</v>
      </c>
      <c r="G18"/>
      <c r="H18" s="1" t="s">
        <v>27</v>
      </c>
      <c r="I18"/>
    </row>
    <row r="19" spans="1:9">
      <c r="A19" s="1">
        <v>3455</v>
      </c>
      <c r="B19"/>
      <c r="C19"/>
      <c r="D19"/>
      <c r="E19"/>
      <c r="F19" s="1" t="s">
        <v>22</v>
      </c>
      <c r="G19"/>
      <c r="H19" s="1" t="s">
        <v>25</v>
      </c>
      <c r="I19"/>
    </row>
    <row r="20" spans="1:9">
      <c r="A20" s="1">
        <v>3466</v>
      </c>
      <c r="B20"/>
      <c r="C20"/>
      <c r="D20"/>
      <c r="E20"/>
      <c r="F20" s="1" t="s">
        <v>102</v>
      </c>
      <c r="G20"/>
      <c r="H20" s="1" t="s">
        <v>52</v>
      </c>
      <c r="I20"/>
    </row>
    <row r="21" spans="1:9">
      <c r="A21" s="1">
        <v>3504</v>
      </c>
      <c r="B21"/>
      <c r="C21"/>
      <c r="D21"/>
      <c r="E21"/>
      <c r="F21" s="1" t="s">
        <v>22</v>
      </c>
      <c r="G21"/>
      <c r="H21" s="1" t="s">
        <v>52</v>
      </c>
      <c r="I21"/>
    </row>
    <row r="22" spans="1:9">
      <c r="A22" s="1">
        <v>3528</v>
      </c>
      <c r="B22"/>
      <c r="C22"/>
      <c r="D22"/>
      <c r="E22"/>
      <c r="F22" s="1" t="s">
        <v>22</v>
      </c>
      <c r="G22"/>
      <c r="H22" s="1" t="s">
        <v>25</v>
      </c>
      <c r="I22"/>
    </row>
    <row r="23" spans="1:9">
      <c r="A23" s="1">
        <v>3557</v>
      </c>
      <c r="B23"/>
      <c r="C23"/>
      <c r="D23"/>
      <c r="E23"/>
      <c r="F23" s="1" t="s">
        <v>103</v>
      </c>
      <c r="G23"/>
      <c r="H23" s="1"/>
      <c r="I23"/>
    </row>
    <row r="24" spans="1:9">
      <c r="A24" s="1">
        <v>3601</v>
      </c>
      <c r="B24"/>
      <c r="C24"/>
      <c r="D24"/>
      <c r="E24"/>
      <c r="F24" s="1" t="s">
        <v>102</v>
      </c>
      <c r="G24"/>
      <c r="H24" s="1" t="s">
        <v>52</v>
      </c>
      <c r="I24"/>
    </row>
    <row r="25" spans="1:9">
      <c r="A25" s="1">
        <v>3606</v>
      </c>
      <c r="B25"/>
      <c r="C25"/>
      <c r="D25"/>
      <c r="E25"/>
      <c r="F25" s="1" t="s">
        <v>22</v>
      </c>
      <c r="G25"/>
      <c r="H25" s="1" t="s">
        <v>25</v>
      </c>
      <c r="I25"/>
    </row>
    <row r="26" spans="1:9">
      <c r="A26" s="1">
        <v>3622</v>
      </c>
      <c r="B26"/>
      <c r="C26"/>
      <c r="D26"/>
      <c r="E26"/>
      <c r="F26" s="1" t="s">
        <v>22</v>
      </c>
      <c r="G26"/>
      <c r="H26" s="1" t="s">
        <v>52</v>
      </c>
      <c r="I26"/>
    </row>
    <row r="27" spans="1:9">
      <c r="A27" s="1">
        <v>3639</v>
      </c>
      <c r="B27"/>
      <c r="C27"/>
      <c r="D27"/>
      <c r="E27"/>
      <c r="F27" s="1" t="s">
        <v>22</v>
      </c>
      <c r="G27"/>
      <c r="H27" s="1" t="s">
        <v>27</v>
      </c>
      <c r="I27"/>
    </row>
    <row r="28" spans="1:9">
      <c r="A28" s="1">
        <v>3654</v>
      </c>
      <c r="B28"/>
      <c r="C28"/>
      <c r="D28"/>
      <c r="E28"/>
      <c r="F28" s="1" t="s">
        <v>22</v>
      </c>
      <c r="G28"/>
      <c r="H28" s="1" t="s">
        <v>25</v>
      </c>
      <c r="I28"/>
    </row>
    <row r="29" spans="1:9">
      <c r="A29" s="1">
        <v>3672</v>
      </c>
      <c r="B29"/>
      <c r="C29"/>
      <c r="D29"/>
      <c r="E29"/>
      <c r="F29" s="1" t="s">
        <v>22</v>
      </c>
      <c r="G29"/>
      <c r="H29" s="1" t="s">
        <v>52</v>
      </c>
      <c r="I29"/>
    </row>
    <row r="30" spans="1:9">
      <c r="A30" s="1">
        <v>3678</v>
      </c>
      <c r="B30"/>
      <c r="C30"/>
      <c r="D30"/>
      <c r="E30"/>
      <c r="F30" s="1" t="s">
        <v>22</v>
      </c>
      <c r="G30"/>
      <c r="H30" s="1" t="s">
        <v>25</v>
      </c>
      <c r="I30"/>
    </row>
    <row r="31" spans="1:9">
      <c r="A31" s="1">
        <v>3698</v>
      </c>
      <c r="B31"/>
      <c r="C31"/>
      <c r="D31"/>
      <c r="E31"/>
      <c r="F31" s="1" t="s">
        <v>102</v>
      </c>
      <c r="G31"/>
      <c r="H31" s="1" t="s">
        <v>52</v>
      </c>
      <c r="I31"/>
    </row>
    <row r="32" spans="1:9">
      <c r="A32" s="4"/>
      <c r="B32" s="4"/>
      <c r="C32"/>
      <c r="D32" s="4"/>
      <c r="E32"/>
      <c r="F32" s="4"/>
      <c r="G32"/>
      <c r="H32" s="4"/>
      <c r="I32"/>
    </row>
    <row r="33" spans="1:9">
      <c r="A33" s="2" t="s">
        <v>64</v>
      </c>
      <c r="B33" s="5" t="s">
        <v>65</v>
      </c>
      <c r="C33"/>
      <c r="D33" s="5" t="s">
        <v>65</v>
      </c>
      <c r="E33"/>
      <c r="F33" s="5" t="s">
        <v>65</v>
      </c>
      <c r="G33"/>
      <c r="H33" s="5" t="s">
        <v>65</v>
      </c>
      <c r="I33"/>
    </row>
    <row r="34" spans="1:9">
      <c r="A34" s="2" t="s">
        <v>66</v>
      </c>
      <c r="B34" s="5" t="s">
        <v>67</v>
      </c>
      <c r="C34"/>
      <c r="D34" s="5" t="s">
        <v>67</v>
      </c>
      <c r="E34"/>
      <c r="F34" s="5" t="s">
        <v>67</v>
      </c>
      <c r="G34"/>
      <c r="H34" s="5" t="s">
        <v>67</v>
      </c>
      <c r="I34"/>
    </row>
    <row r="35" spans="1:9">
      <c r="A35" s="2" t="s">
        <v>68</v>
      </c>
      <c r="B35" s="5">
        <v>5</v>
      </c>
      <c r="C35"/>
      <c r="D35" s="5">
        <v>5</v>
      </c>
      <c r="E35"/>
      <c r="F35" s="5">
        <v>5</v>
      </c>
      <c r="G35"/>
      <c r="H35" s="5">
        <v>5</v>
      </c>
      <c r="I35"/>
    </row>
    <row r="36" spans="1:9">
      <c r="B36"/>
      <c r="C36"/>
      <c r="D36"/>
      <c r="E36"/>
      <c r="F36"/>
      <c r="G36"/>
      <c r="H36"/>
      <c r="I36"/>
    </row>
    <row r="37" spans="1:9">
      <c r="A37" s="2" t="s">
        <v>69</v>
      </c>
      <c r="B37" s="1" t="s">
        <v>70</v>
      </c>
      <c r="C37" s="5">
        <v>25</v>
      </c>
      <c r="D37" s="1" t="s">
        <v>70</v>
      </c>
      <c r="E37" s="5">
        <v>25</v>
      </c>
      <c r="F37" s="1" t="s">
        <v>70</v>
      </c>
      <c r="G37" s="5">
        <v>25</v>
      </c>
      <c r="H37" s="1" t="s">
        <v>70</v>
      </c>
      <c r="I37" s="5">
        <v>25</v>
      </c>
    </row>
    <row r="38" spans="1:9">
      <c r="B38" s="1" t="s">
        <v>71</v>
      </c>
      <c r="C38" s="5">
        <v>1</v>
      </c>
      <c r="D38" s="1" t="s">
        <v>71</v>
      </c>
      <c r="E38" s="5">
        <v>1</v>
      </c>
      <c r="F38" s="1" t="s">
        <v>71</v>
      </c>
      <c r="G38" s="5">
        <v>25</v>
      </c>
      <c r="H38" s="1" t="s">
        <v>71</v>
      </c>
      <c r="I38" s="5">
        <v>25</v>
      </c>
    </row>
    <row r="39" spans="1:9">
      <c r="B39" s="1" t="s">
        <v>72</v>
      </c>
      <c r="C39" s="5" t="str">
        <f>COUNTIF(B7:B31,"&lt;&gt;"&amp;"")</f>
        <v>0</v>
      </c>
      <c r="D39" s="1" t="s">
        <v>72</v>
      </c>
      <c r="E39" s="5" t="str">
        <f>COUNTIF(D7:D31,"&lt;&gt;"&amp;"")</f>
        <v>0</v>
      </c>
      <c r="F39" s="1" t="s">
        <v>72</v>
      </c>
      <c r="G39" s="5" t="str">
        <f>COUNTIF(F7:F31,"&lt;&gt;"&amp;"")</f>
        <v>0</v>
      </c>
      <c r="H39" s="1" t="s">
        <v>72</v>
      </c>
      <c r="I39" s="5" t="str">
        <f>COUNTIF(H7:H31,"&lt;&gt;"&amp;"")</f>
        <v>0</v>
      </c>
    </row>
    <row r="40" spans="1:9">
      <c r="B40" s="1" t="s">
        <v>73</v>
      </c>
      <c r="C40" s="6" t="str">
        <f>C39/C38</f>
        <v>0</v>
      </c>
      <c r="D40" s="1" t="s">
        <v>73</v>
      </c>
      <c r="E40" s="6" t="str">
        <f>E39/E38</f>
        <v>0</v>
      </c>
      <c r="F40" s="1" t="s">
        <v>73</v>
      </c>
      <c r="G40" s="6" t="str">
        <f>G39/G38</f>
        <v>0</v>
      </c>
      <c r="H40" s="1" t="s">
        <v>73</v>
      </c>
      <c r="I40" s="6" t="str">
        <f>I39/I38</f>
        <v>0</v>
      </c>
    </row>
    <row r="41" spans="1:9">
      <c r="B41" s="1" t="s">
        <v>74</v>
      </c>
      <c r="C41" s="5" t="str">
        <f>C38-C39</f>
        <v>0</v>
      </c>
      <c r="D41" s="1" t="s">
        <v>74</v>
      </c>
      <c r="E41" s="5" t="str">
        <f>E38-E39</f>
        <v>0</v>
      </c>
      <c r="F41" s="1" t="s">
        <v>74</v>
      </c>
      <c r="G41" s="5" t="str">
        <f>G38-G39</f>
        <v>0</v>
      </c>
      <c r="H41" s="1" t="s">
        <v>74</v>
      </c>
      <c r="I41" s="5" t="str">
        <f>I38-I39</f>
        <v>0</v>
      </c>
    </row>
    <row r="43" spans="1:9">
      <c r="B43" s="1" t="s">
        <v>75</v>
      </c>
      <c r="C43" s="5">
        <v>0</v>
      </c>
      <c r="D43" s="1" t="s">
        <v>75</v>
      </c>
      <c r="E43" s="5">
        <v>0</v>
      </c>
      <c r="F43" s="1" t="s">
        <v>75</v>
      </c>
      <c r="G43" s="5">
        <v>0</v>
      </c>
      <c r="H43" s="1" t="s">
        <v>75</v>
      </c>
      <c r="I43" s="5">
        <v>48</v>
      </c>
    </row>
    <row r="45" spans="1:9">
      <c r="B45" s="1" t="s">
        <v>104</v>
      </c>
      <c r="C45" s="5">
        <v>1</v>
      </c>
      <c r="D45" s="1" t="s">
        <v>104</v>
      </c>
      <c r="E45" s="5">
        <v>1</v>
      </c>
      <c r="F45" s="1" t="s">
        <v>77</v>
      </c>
      <c r="G45" s="5">
        <v>20</v>
      </c>
      <c r="H45" s="1" t="s">
        <v>78</v>
      </c>
      <c r="I45" s="5">
        <v>11</v>
      </c>
    </row>
    <row r="46" spans="1:9">
      <c r="F46" s="1" t="s">
        <v>105</v>
      </c>
      <c r="G46" s="5">
        <v>4</v>
      </c>
      <c r="H46" s="1" t="s">
        <v>85</v>
      </c>
      <c r="I46" s="5">
        <v>9</v>
      </c>
    </row>
    <row r="47" spans="1:9">
      <c r="F47" s="1" t="s">
        <v>106</v>
      </c>
      <c r="G47" s="5">
        <v>1</v>
      </c>
      <c r="H47" s="1" t="s">
        <v>79</v>
      </c>
      <c r="I47" s="5">
        <v>3</v>
      </c>
    </row>
    <row r="48" spans="1:9">
      <c r="B48" s="2" t="s">
        <v>81</v>
      </c>
      <c r="D48" s="2" t="s">
        <v>81</v>
      </c>
      <c r="H48" s="1" t="s">
        <v>80</v>
      </c>
      <c r="I48" s="5">
        <v>1</v>
      </c>
    </row>
    <row r="49" spans="1:9">
      <c r="B49" s="1" t="s">
        <v>86</v>
      </c>
      <c r="C49" s="5">
        <v>1</v>
      </c>
      <c r="D49" s="1" t="s">
        <v>86</v>
      </c>
      <c r="E49" s="5">
        <v>1</v>
      </c>
    </row>
    <row r="50" spans="1:9">
      <c r="F50" s="2" t="s">
        <v>81</v>
      </c>
    </row>
    <row r="51" spans="1:9">
      <c r="F51" s="1" t="s">
        <v>90</v>
      </c>
      <c r="G51" s="5">
        <v>4</v>
      </c>
      <c r="H51" s="2" t="s">
        <v>81</v>
      </c>
    </row>
    <row r="52" spans="1:9">
      <c r="F52" s="1" t="s">
        <v>88</v>
      </c>
      <c r="G52" s="5">
        <v>2</v>
      </c>
      <c r="H52" s="1" t="s">
        <v>90</v>
      </c>
      <c r="I52" s="5">
        <v>4</v>
      </c>
    </row>
    <row r="53" spans="1:9">
      <c r="F53" s="1" t="s">
        <v>89</v>
      </c>
      <c r="G53" s="5">
        <v>2</v>
      </c>
      <c r="H53" s="1" t="s">
        <v>88</v>
      </c>
      <c r="I53" s="5">
        <v>2</v>
      </c>
    </row>
    <row r="54" spans="1:9">
      <c r="F54" s="1" t="s">
        <v>67</v>
      </c>
      <c r="G54" s="5">
        <v>2</v>
      </c>
      <c r="H54" s="1" t="s">
        <v>89</v>
      </c>
      <c r="I54" s="5">
        <v>2</v>
      </c>
    </row>
    <row r="55" spans="1:9">
      <c r="F55" s="1" t="s">
        <v>84</v>
      </c>
      <c r="G55" s="5">
        <v>2</v>
      </c>
      <c r="H55" s="1" t="s">
        <v>67</v>
      </c>
      <c r="I55" s="5">
        <v>2</v>
      </c>
    </row>
    <row r="56" spans="1:9">
      <c r="F56" s="1" t="s">
        <v>87</v>
      </c>
      <c r="G56" s="5">
        <v>3</v>
      </c>
      <c r="H56" s="1" t="s">
        <v>84</v>
      </c>
      <c r="I56" s="5">
        <v>2</v>
      </c>
    </row>
    <row r="57" spans="1:9">
      <c r="F57" s="1" t="s">
        <v>65</v>
      </c>
      <c r="G57" s="5">
        <v>3</v>
      </c>
      <c r="H57" s="1" t="s">
        <v>87</v>
      </c>
      <c r="I57" s="5">
        <v>3</v>
      </c>
    </row>
    <row r="58" spans="1:9">
      <c r="F58" s="1" t="s">
        <v>83</v>
      </c>
      <c r="G58" s="5">
        <v>4</v>
      </c>
      <c r="H58" s="1" t="s">
        <v>65</v>
      </c>
      <c r="I58" s="5">
        <v>3</v>
      </c>
    </row>
    <row r="59" spans="1:9">
      <c r="F59" s="1" t="s">
        <v>86</v>
      </c>
      <c r="G59" s="5">
        <v>3</v>
      </c>
      <c r="H59" s="1" t="s">
        <v>83</v>
      </c>
      <c r="I59" s="5">
        <v>4</v>
      </c>
    </row>
    <row r="60" spans="1:9">
      <c r="H60" s="1" t="s">
        <v>86</v>
      </c>
      <c r="I60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B2:C2"/>
    <mergeCell ref="D2:E2"/>
    <mergeCell ref="F2:G2"/>
    <mergeCell ref="H2:I2"/>
    <mergeCell ref="B3:C3"/>
    <mergeCell ref="D3:E3"/>
    <mergeCell ref="F3:G3"/>
    <mergeCell ref="H3:I3"/>
    <mergeCell ref="B4:C4"/>
    <mergeCell ref="D4:E4"/>
    <mergeCell ref="F4:G4"/>
    <mergeCell ref="H4:I4"/>
    <mergeCell ref="B5:C5"/>
    <mergeCell ref="D5:E5"/>
    <mergeCell ref="F5:G5"/>
    <mergeCell ref="H5:I5"/>
    <mergeCell ref="B6:C6"/>
    <mergeCell ref="D6:E6"/>
    <mergeCell ref="F6:G6"/>
    <mergeCell ref="H6:I6"/>
    <mergeCell ref="B7:C7"/>
    <mergeCell ref="D7:E7"/>
    <mergeCell ref="F7:G7"/>
    <mergeCell ref="H7:I7"/>
    <mergeCell ref="B8:C8"/>
    <mergeCell ref="D8:E8"/>
    <mergeCell ref="F8:G8"/>
    <mergeCell ref="H8:I8"/>
    <mergeCell ref="B9:C9"/>
    <mergeCell ref="D9:E9"/>
    <mergeCell ref="F9:G9"/>
    <mergeCell ref="H9:I9"/>
    <mergeCell ref="B10:C10"/>
    <mergeCell ref="D10:E10"/>
    <mergeCell ref="F10:G10"/>
    <mergeCell ref="H10:I10"/>
    <mergeCell ref="B11:C11"/>
    <mergeCell ref="D11:E11"/>
    <mergeCell ref="F11:G11"/>
    <mergeCell ref="H11:I11"/>
    <mergeCell ref="B12:C12"/>
    <mergeCell ref="D12:E12"/>
    <mergeCell ref="F12:G12"/>
    <mergeCell ref="H12:I12"/>
    <mergeCell ref="B13:C13"/>
    <mergeCell ref="D13:E13"/>
    <mergeCell ref="F13:G13"/>
    <mergeCell ref="H13:I13"/>
    <mergeCell ref="B14:C14"/>
    <mergeCell ref="D14:E14"/>
    <mergeCell ref="F14:G14"/>
    <mergeCell ref="H14:I14"/>
    <mergeCell ref="B15:C15"/>
    <mergeCell ref="D15:E15"/>
    <mergeCell ref="F15:G15"/>
    <mergeCell ref="H15:I15"/>
    <mergeCell ref="B16:C16"/>
    <mergeCell ref="D16:E16"/>
    <mergeCell ref="F16:G16"/>
    <mergeCell ref="H16:I16"/>
    <mergeCell ref="B17:C17"/>
    <mergeCell ref="D17:E17"/>
    <mergeCell ref="F17:G17"/>
    <mergeCell ref="H17:I17"/>
    <mergeCell ref="B18:C18"/>
    <mergeCell ref="D18:E18"/>
    <mergeCell ref="F18:G18"/>
    <mergeCell ref="H18:I18"/>
    <mergeCell ref="B19:C19"/>
    <mergeCell ref="D19:E19"/>
    <mergeCell ref="F19:G19"/>
    <mergeCell ref="H19:I19"/>
    <mergeCell ref="B20:C20"/>
    <mergeCell ref="D20:E20"/>
    <mergeCell ref="F20:G20"/>
    <mergeCell ref="H20:I20"/>
    <mergeCell ref="B21:C21"/>
    <mergeCell ref="D21:E21"/>
    <mergeCell ref="F21:G21"/>
    <mergeCell ref="H21:I21"/>
    <mergeCell ref="B22:C22"/>
    <mergeCell ref="D22:E22"/>
    <mergeCell ref="F22:G22"/>
    <mergeCell ref="H22:I22"/>
    <mergeCell ref="B23:C23"/>
    <mergeCell ref="D23:E23"/>
    <mergeCell ref="F23:G23"/>
    <mergeCell ref="H23:I23"/>
    <mergeCell ref="B24:C24"/>
    <mergeCell ref="D24:E24"/>
    <mergeCell ref="F24:G24"/>
    <mergeCell ref="H24:I24"/>
    <mergeCell ref="B25:C25"/>
    <mergeCell ref="D25:E25"/>
    <mergeCell ref="F25:G25"/>
    <mergeCell ref="H25:I25"/>
    <mergeCell ref="B26:C26"/>
    <mergeCell ref="D26:E26"/>
    <mergeCell ref="F26:G26"/>
    <mergeCell ref="H26:I26"/>
    <mergeCell ref="B27:C27"/>
    <mergeCell ref="D27:E27"/>
    <mergeCell ref="F27:G27"/>
    <mergeCell ref="H27:I27"/>
    <mergeCell ref="B28:C28"/>
    <mergeCell ref="D28:E28"/>
    <mergeCell ref="F28:G28"/>
    <mergeCell ref="H28:I28"/>
    <mergeCell ref="B29:C29"/>
    <mergeCell ref="D29:E29"/>
    <mergeCell ref="F29:G29"/>
    <mergeCell ref="H29:I29"/>
    <mergeCell ref="B30:C30"/>
    <mergeCell ref="D30:E30"/>
    <mergeCell ref="F30:G30"/>
    <mergeCell ref="H30:I30"/>
    <mergeCell ref="B31:C31"/>
    <mergeCell ref="D31:E31"/>
    <mergeCell ref="F31:G31"/>
    <mergeCell ref="H31:I31"/>
    <mergeCell ref="B32:C32"/>
    <mergeCell ref="D32:E32"/>
    <mergeCell ref="F32:G32"/>
    <mergeCell ref="H32:I32"/>
    <mergeCell ref="B33:C33"/>
    <mergeCell ref="D33:E33"/>
    <mergeCell ref="F33:G33"/>
    <mergeCell ref="H33:I33"/>
    <mergeCell ref="B34:C34"/>
    <mergeCell ref="D34:E34"/>
    <mergeCell ref="F34:G34"/>
    <mergeCell ref="H34:I34"/>
    <mergeCell ref="B35:C35"/>
    <mergeCell ref="D35:E35"/>
    <mergeCell ref="F35:G35"/>
    <mergeCell ref="H35:I35"/>
    <mergeCell ref="B36:C36"/>
    <mergeCell ref="D36:E36"/>
    <mergeCell ref="F36:G36"/>
    <mergeCell ref="H36:I3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54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107</v>
      </c>
      <c r="C1"/>
      <c r="D1" s="1" t="s">
        <v>107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11</v>
      </c>
      <c r="C3"/>
      <c r="D3" s="1" t="s">
        <v>10</v>
      </c>
      <c r="E3"/>
    </row>
    <row r="4" spans="1:5">
      <c r="A4" s="2" t="s">
        <v>12</v>
      </c>
      <c r="B4" s="1" t="s">
        <v>13</v>
      </c>
      <c r="C4"/>
      <c r="D4" s="1" t="s">
        <v>13</v>
      </c>
      <c r="E4"/>
    </row>
    <row r="5" spans="1:5">
      <c r="A5" s="2" t="s">
        <v>14</v>
      </c>
      <c r="B5" s="1" t="s">
        <v>15</v>
      </c>
      <c r="C5"/>
      <c r="D5" s="1" t="s">
        <v>15</v>
      </c>
      <c r="E5"/>
    </row>
    <row r="6" spans="1:5">
      <c r="A6" s="3" t="s">
        <v>16</v>
      </c>
      <c r="B6" s="1" t="s">
        <v>19</v>
      </c>
      <c r="C6"/>
      <c r="D6" s="1" t="s">
        <v>18</v>
      </c>
      <c r="E6"/>
    </row>
    <row r="7" spans="1:5">
      <c r="A7" s="1">
        <v>210336</v>
      </c>
      <c r="B7" s="1" t="s">
        <v>92</v>
      </c>
      <c r="C7"/>
      <c r="D7" s="1" t="s">
        <v>22</v>
      </c>
      <c r="E7"/>
    </row>
    <row r="8" spans="1:5">
      <c r="A8" s="1">
        <v>210765</v>
      </c>
      <c r="B8" s="1" t="s">
        <v>92</v>
      </c>
      <c r="C8"/>
      <c r="D8" s="1" t="s">
        <v>22</v>
      </c>
      <c r="E8"/>
    </row>
    <row r="9" spans="1:5">
      <c r="A9" s="1">
        <v>211920</v>
      </c>
      <c r="B9" s="1" t="s">
        <v>25</v>
      </c>
      <c r="C9"/>
      <c r="D9" s="1" t="s">
        <v>22</v>
      </c>
      <c r="E9"/>
    </row>
    <row r="10" spans="1:5">
      <c r="A10" s="1">
        <v>212902</v>
      </c>
      <c r="B10" s="1" t="s">
        <v>93</v>
      </c>
      <c r="C10"/>
      <c r="D10" s="1" t="s">
        <v>22</v>
      </c>
      <c r="E10"/>
    </row>
    <row r="11" spans="1:5">
      <c r="A11" s="1">
        <v>213009</v>
      </c>
      <c r="B11" s="1" t="s">
        <v>93</v>
      </c>
      <c r="C11"/>
      <c r="D11" s="1" t="s">
        <v>22</v>
      </c>
      <c r="E11"/>
    </row>
    <row r="12" spans="1:5">
      <c r="A12" s="1">
        <v>213215</v>
      </c>
      <c r="B12" s="1" t="s">
        <v>92</v>
      </c>
      <c r="C12"/>
      <c r="D12" s="1" t="s">
        <v>22</v>
      </c>
      <c r="E12"/>
    </row>
    <row r="13" spans="1:5">
      <c r="A13" s="1">
        <v>213389</v>
      </c>
      <c r="B13" s="1" t="s">
        <v>93</v>
      </c>
      <c r="C13"/>
      <c r="D13" s="1" t="s">
        <v>22</v>
      </c>
      <c r="E13"/>
    </row>
    <row r="14" spans="1:5">
      <c r="A14" s="1">
        <v>213611</v>
      </c>
      <c r="B14" s="1" t="s">
        <v>25</v>
      </c>
      <c r="C14"/>
      <c r="D14" s="1" t="s">
        <v>22</v>
      </c>
      <c r="E14"/>
    </row>
    <row r="15" spans="1:5">
      <c r="A15" s="1">
        <v>213629</v>
      </c>
      <c r="B15" s="1" t="s">
        <v>93</v>
      </c>
      <c r="C15"/>
      <c r="D15" s="1" t="s">
        <v>22</v>
      </c>
      <c r="E15"/>
    </row>
    <row r="16" spans="1:5">
      <c r="A16" s="1">
        <v>213801</v>
      </c>
      <c r="B16" s="1" t="s">
        <v>93</v>
      </c>
      <c r="C16"/>
      <c r="D16" s="1" t="s">
        <v>22</v>
      </c>
      <c r="E16"/>
    </row>
    <row r="17" spans="1:5">
      <c r="A17" s="1">
        <v>213850</v>
      </c>
      <c r="B17" s="1" t="s">
        <v>52</v>
      </c>
      <c r="C17"/>
      <c r="D17" s="1" t="s">
        <v>22</v>
      </c>
      <c r="E17"/>
    </row>
    <row r="18" spans="1:5">
      <c r="A18" s="1">
        <v>213868</v>
      </c>
      <c r="B18" s="1" t="s">
        <v>93</v>
      </c>
      <c r="C18"/>
      <c r="D18" s="1" t="s">
        <v>22</v>
      </c>
      <c r="E18"/>
    </row>
    <row r="19" spans="1:5">
      <c r="A19" s="1">
        <v>214049</v>
      </c>
      <c r="B19" s="1" t="s">
        <v>52</v>
      </c>
      <c r="C19"/>
      <c r="D19" s="1" t="s">
        <v>22</v>
      </c>
      <c r="E19"/>
    </row>
    <row r="20" spans="1:5">
      <c r="A20" s="1">
        <v>214734</v>
      </c>
      <c r="B20" s="1" t="s">
        <v>52</v>
      </c>
      <c r="C20"/>
      <c r="D20" s="1" t="s">
        <v>22</v>
      </c>
      <c r="E20"/>
    </row>
    <row r="21" spans="1:5">
      <c r="A21" s="1">
        <v>214825</v>
      </c>
      <c r="B21" s="1" t="s">
        <v>92</v>
      </c>
      <c r="C21"/>
      <c r="D21" s="1" t="s">
        <v>22</v>
      </c>
      <c r="E21"/>
    </row>
    <row r="22" spans="1:5">
      <c r="A22" s="1">
        <v>214940</v>
      </c>
      <c r="B22" s="1" t="s">
        <v>93</v>
      </c>
      <c r="C22"/>
      <c r="D22" s="1" t="s">
        <v>22</v>
      </c>
      <c r="E22"/>
    </row>
    <row r="23" spans="1:5">
      <c r="A23" s="1">
        <v>215194</v>
      </c>
      <c r="B23" s="1" t="s">
        <v>93</v>
      </c>
      <c r="C23"/>
      <c r="D23" s="1" t="s">
        <v>22</v>
      </c>
      <c r="E23"/>
    </row>
    <row r="24" spans="1:5">
      <c r="A24" s="1">
        <v>215376</v>
      </c>
      <c r="B24" s="1" t="s">
        <v>27</v>
      </c>
      <c r="C24"/>
      <c r="D24" s="1" t="s">
        <v>22</v>
      </c>
      <c r="E24"/>
    </row>
    <row r="25" spans="1:5">
      <c r="A25" s="4"/>
      <c r="B25" s="4"/>
      <c r="C25"/>
      <c r="D25" s="4"/>
      <c r="E25"/>
    </row>
    <row r="26" spans="1:5">
      <c r="A26" s="2" t="s">
        <v>64</v>
      </c>
      <c r="B26" s="5" t="s">
        <v>65</v>
      </c>
      <c r="C26"/>
      <c r="D26" s="5" t="s">
        <v>65</v>
      </c>
      <c r="E26"/>
    </row>
    <row r="27" spans="1:5">
      <c r="A27" s="2" t="s">
        <v>66</v>
      </c>
      <c r="B27" s="5" t="s">
        <v>67</v>
      </c>
      <c r="C27"/>
      <c r="D27" s="5" t="s">
        <v>67</v>
      </c>
      <c r="E27"/>
    </row>
    <row r="28" spans="1:5">
      <c r="A28" s="2" t="s">
        <v>68</v>
      </c>
      <c r="B28" s="5">
        <v>5</v>
      </c>
      <c r="C28"/>
      <c r="D28" s="5">
        <v>5</v>
      </c>
      <c r="E28"/>
    </row>
    <row r="29" spans="1:5">
      <c r="B29"/>
      <c r="C29"/>
      <c r="D29"/>
      <c r="E29"/>
    </row>
    <row r="30" spans="1:5">
      <c r="A30" s="2" t="s">
        <v>69</v>
      </c>
      <c r="B30" s="1" t="s">
        <v>70</v>
      </c>
      <c r="C30" s="5">
        <v>18</v>
      </c>
      <c r="D30" s="1" t="s">
        <v>70</v>
      </c>
      <c r="E30" s="5">
        <v>18</v>
      </c>
    </row>
    <row r="31" spans="1:5">
      <c r="B31" s="1" t="s">
        <v>71</v>
      </c>
      <c r="C31" s="5">
        <v>18</v>
      </c>
      <c r="D31" s="1" t="s">
        <v>71</v>
      </c>
      <c r="E31" s="5">
        <v>18</v>
      </c>
    </row>
    <row r="32" spans="1:5">
      <c r="B32" s="1" t="s">
        <v>72</v>
      </c>
      <c r="C32" s="5" t="str">
        <f>COUNTIF(B7:B24,"&lt;&gt;"&amp;"")</f>
        <v>0</v>
      </c>
      <c r="D32" s="1" t="s">
        <v>72</v>
      </c>
      <c r="E32" s="5" t="str">
        <f>COUNTIF(D7:D24,"&lt;&gt;"&amp;"")</f>
        <v>0</v>
      </c>
    </row>
    <row r="33" spans="1:5">
      <c r="B33" s="1" t="s">
        <v>73</v>
      </c>
      <c r="C33" s="6" t="str">
        <f>C32/C31</f>
        <v>0</v>
      </c>
      <c r="D33" s="1" t="s">
        <v>73</v>
      </c>
      <c r="E33" s="6" t="str">
        <f>E32/E31</f>
        <v>0</v>
      </c>
    </row>
    <row r="34" spans="1:5">
      <c r="B34" s="1" t="s">
        <v>74</v>
      </c>
      <c r="C34" s="5" t="str">
        <f>C31-C32</f>
        <v>0</v>
      </c>
      <c r="D34" s="1" t="s">
        <v>74</v>
      </c>
      <c r="E34" s="5" t="str">
        <f>E31-E32</f>
        <v>0</v>
      </c>
    </row>
    <row r="36" spans="1:5">
      <c r="B36" s="1" t="s">
        <v>75</v>
      </c>
      <c r="C36" s="5">
        <v>34</v>
      </c>
      <c r="D36" s="1" t="s">
        <v>75</v>
      </c>
      <c r="E36" s="5">
        <v>0</v>
      </c>
    </row>
    <row r="38" spans="1:5">
      <c r="B38" s="1" t="s">
        <v>95</v>
      </c>
      <c r="C38" s="5">
        <v>4</v>
      </c>
      <c r="D38" s="1" t="s">
        <v>77</v>
      </c>
      <c r="E38" s="5">
        <v>18</v>
      </c>
    </row>
    <row r="39" spans="1:5">
      <c r="B39" s="1" t="s">
        <v>78</v>
      </c>
      <c r="C39" s="5">
        <v>2</v>
      </c>
    </row>
    <row r="40" spans="1:5">
      <c r="B40" s="1" t="s">
        <v>96</v>
      </c>
      <c r="C40" s="5">
        <v>8</v>
      </c>
    </row>
    <row r="41" spans="1:5">
      <c r="B41" s="1" t="s">
        <v>85</v>
      </c>
      <c r="C41" s="5">
        <v>3</v>
      </c>
      <c r="D41" s="2" t="s">
        <v>81</v>
      </c>
    </row>
    <row r="42" spans="1:5">
      <c r="B42" s="1" t="s">
        <v>79</v>
      </c>
      <c r="C42" s="5">
        <v>1</v>
      </c>
      <c r="D42" s="1" t="s">
        <v>83</v>
      </c>
      <c r="E42" s="5">
        <v>3</v>
      </c>
    </row>
    <row r="43" spans="1:5">
      <c r="D43" s="1" t="s">
        <v>89</v>
      </c>
      <c r="E43" s="5">
        <v>2</v>
      </c>
    </row>
    <row r="44" spans="1:5">
      <c r="D44" s="1" t="s">
        <v>65</v>
      </c>
      <c r="E44" s="5">
        <v>2</v>
      </c>
    </row>
    <row r="45" spans="1:5">
      <c r="B45" s="2" t="s">
        <v>81</v>
      </c>
      <c r="D45" s="1" t="s">
        <v>88</v>
      </c>
      <c r="E45" s="5">
        <v>5</v>
      </c>
    </row>
    <row r="46" spans="1:5">
      <c r="B46" s="1" t="s">
        <v>83</v>
      </c>
      <c r="C46" s="5">
        <v>3</v>
      </c>
      <c r="D46" s="1" t="s">
        <v>86</v>
      </c>
      <c r="E46" s="5">
        <v>1</v>
      </c>
    </row>
    <row r="47" spans="1:5">
      <c r="B47" s="1" t="s">
        <v>89</v>
      </c>
      <c r="C47" s="5">
        <v>2</v>
      </c>
      <c r="D47" s="1" t="s">
        <v>84</v>
      </c>
      <c r="E47" s="5">
        <v>1</v>
      </c>
    </row>
    <row r="48" spans="1:5">
      <c r="B48" s="1" t="s">
        <v>65</v>
      </c>
      <c r="C48" s="5">
        <v>2</v>
      </c>
      <c r="D48" s="1" t="s">
        <v>67</v>
      </c>
      <c r="E48" s="5">
        <v>2</v>
      </c>
    </row>
    <row r="49" spans="1:5">
      <c r="B49" s="1" t="s">
        <v>88</v>
      </c>
      <c r="C49" s="5">
        <v>5</v>
      </c>
      <c r="D49" s="1" t="s">
        <v>90</v>
      </c>
      <c r="E49" s="5">
        <v>1</v>
      </c>
    </row>
    <row r="50" spans="1:5">
      <c r="B50" s="1" t="s">
        <v>86</v>
      </c>
      <c r="C50" s="5">
        <v>1</v>
      </c>
      <c r="D50" s="1" t="s">
        <v>87</v>
      </c>
      <c r="E50" s="5">
        <v>1</v>
      </c>
    </row>
    <row r="51" spans="1:5">
      <c r="B51" s="1" t="s">
        <v>84</v>
      </c>
      <c r="C51" s="5">
        <v>1</v>
      </c>
    </row>
    <row r="52" spans="1:5">
      <c r="B52" s="1" t="s">
        <v>67</v>
      </c>
      <c r="C52" s="5">
        <v>2</v>
      </c>
    </row>
    <row r="53" spans="1:5">
      <c r="B53" s="1" t="s">
        <v>90</v>
      </c>
      <c r="C53" s="5">
        <v>1</v>
      </c>
    </row>
    <row r="54" spans="1:5">
      <c r="B54" s="1" t="s">
        <v>87</v>
      </c>
      <c r="C54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2025-04-22T09:04:08+08:00</dcterms:created>
  <dcterms:modified xsi:type="dcterms:W3CDTF">2025-04-22T09:04:08+08:00</dcterms:modified>
  <dc:title>Untitled Spreadsheet</dc:title>
  <dc:description/>
  <dc:subject/>
  <cp:keywords/>
  <cp:category/>
</cp:coreProperties>
</file>