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<sst xmlns="http://schemas.openxmlformats.org/spreadsheetml/2006/main" uniqueCount="127">
  <si>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Channel</t>
  </si>
  <si>
    <t>MAN</t>
  </si>
  <si>
    <t>Brand/Group</t>
  </si>
  <si>
    <t>Meadjohnson</t>
  </si>
  <si>
    <t>Baby</t>
  </si>
  <si>
    <t>Display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</si>
  <si>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</si>
  <si>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</si>
  <si>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</si>
  <si>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</si>
  <si>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</si>
  <si>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</si>
  <si>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</si>
  <si>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2024-09-27</t>
  </si>
  <si>
    <t>End Date</t>
  </si>
  <si>
    <t>2024-10-31</t>
  </si>
  <si>
    <t>Shop Code</t>
  </si>
  <si>
    <t>理由</t>
  </si>
  <si>
    <t>陳列情況</t>
  </si>
  <si>
    <t>Plan</t>
  </si>
  <si>
    <t>PP</t>
  </si>
  <si>
    <t>沒有問題</t>
  </si>
  <si>
    <t>已CUT了這個陳列位</t>
  </si>
  <si>
    <t>全部實貨, 冇問題</t>
  </si>
  <si>
    <t>3 Bay</t>
  </si>
  <si>
    <t>WI</t>
  </si>
  <si>
    <t>AN</t>
  </si>
  <si>
    <t>2 Bay</t>
  </si>
  <si>
    <t>AP</t>
  </si>
  <si>
    <t>BB</t>
  </si>
  <si>
    <t>4 Bay</t>
  </si>
  <si>
    <t>CB</t>
  </si>
  <si>
    <t>CQ</t>
  </si>
  <si>
    <t>CY</t>
  </si>
  <si>
    <t>EL</t>
  </si>
  <si>
    <t>FE</t>
  </si>
  <si>
    <t>FF</t>
  </si>
  <si>
    <t>FJ</t>
  </si>
  <si>
    <t>FP</t>
  </si>
  <si>
    <t>FU</t>
  </si>
  <si>
    <t>FW</t>
  </si>
  <si>
    <t>5 Bay</t>
  </si>
  <si>
    <t>GC</t>
  </si>
  <si>
    <t>GD</t>
  </si>
  <si>
    <t>GH</t>
  </si>
  <si>
    <t>GW</t>
  </si>
  <si>
    <t>HO</t>
  </si>
  <si>
    <t>HU</t>
  </si>
  <si>
    <t>HZ</t>
  </si>
  <si>
    <t>KL</t>
  </si>
  <si>
    <t>KZ</t>
  </si>
  <si>
    <t>LI</t>
  </si>
  <si>
    <t>LM</t>
  </si>
  <si>
    <t>1 Bay</t>
  </si>
  <si>
    <t>LT</t>
  </si>
  <si>
    <t>MF</t>
  </si>
  <si>
    <t>MM</t>
  </si>
  <si>
    <t>MT</t>
  </si>
  <si>
    <t>NH</t>
  </si>
  <si>
    <t>NP</t>
  </si>
  <si>
    <t>NT</t>
  </si>
  <si>
    <t>OB</t>
  </si>
  <si>
    <t>PT</t>
  </si>
  <si>
    <t>PV</t>
  </si>
  <si>
    <t>RP</t>
  </si>
  <si>
    <t>SU</t>
  </si>
  <si>
    <t>TA</t>
  </si>
  <si>
    <t>TC</t>
  </si>
  <si>
    <t>TF</t>
  </si>
  <si>
    <t>TJ</t>
  </si>
  <si>
    <t>TK</t>
  </si>
  <si>
    <t>TM</t>
  </si>
  <si>
    <t>TS</t>
  </si>
  <si>
    <t>UC</t>
  </si>
  <si>
    <t>VC</t>
  </si>
  <si>
    <t>WA</t>
  </si>
  <si>
    <t>WB</t>
  </si>
  <si>
    <t>WR</t>
  </si>
  <si>
    <t>YI</t>
  </si>
  <si>
    <t>YK</t>
  </si>
  <si>
    <t>YM</t>
  </si>
  <si>
    <t>YU</t>
  </si>
  <si>
    <t>Report Start Date</t>
  </si>
  <si>
    <t>2024-10-04</t>
  </si>
  <si>
    <t>Report End Date</t>
  </si>
  <si>
    <t>2024-10-10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</si>
  <si>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</si>
  <si>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</si>
  <si>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</si>
  <si>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</si>
  <si>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</si>
  <si>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</si>
  <si>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</si>
  <si>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</si>
  <si>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</si>
  <si>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"已CUT了這個陳列位"</t>
  </si>
  <si>
    <t>Count of "全部實貨, 冇問題"</t>
  </si>
  <si>
    <t>Count of "2 Bay"</t>
  </si>
  <si>
    <t>Count of "3 Bay"</t>
  </si>
  <si>
    <t>Count of "4 Bay"</t>
  </si>
  <si>
    <t>Report Dates</t>
  </si>
  <si>
    <t>Count of "5 Bay"</t>
  </si>
  <si>
    <t>2024-10-03</t>
  </si>
  <si>
    <t>Count of "1 Bay"</t>
  </si>
  <si>
    <t>2024-10-07</t>
  </si>
  <si>
    <t>2024-09-30</t>
  </si>
  <si>
    <t>2024-10-16</t>
  </si>
  <si>
    <t>2024-10-02</t>
  </si>
  <si>
    <t>2024-10-15</t>
  </si>
  <si>
    <t>2024-10-14</t>
  </si>
  <si>
    <t>2024-10-08</t>
  </si>
  <si>
    <t>2024-10-09</t>
  </si>
  <si>
    <t>PNS</t>
  </si>
  <si>
    <t>1.5 Bay</t>
  </si>
  <si>
    <t>2.5 Bay</t>
  </si>
  <si>
    <t>0.5 Bay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</si>
  <si>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</si>
  <si>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</si>
  <si>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</si>
  <si>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</si>
  <si>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</si>
  <si>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</si>
  <si>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</si>
  <si>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</si>
  <si>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部份奶粉陳列吉罐</t>
  </si>
  <si>
    <t>Count of "部份奶粉陳列吉罐"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</si>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</sst>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3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5.6604" bestFit="true" customWidth="true" style="0"/>
    <col min="8" max="8" width="25.6604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</row>
    <row r="4" spans="1:13">
      <c r="A4" s="2" t="s">
        <v>12</v>
      </c>
      <c r="B4" s="1" t="s">
        <v>13</v>
      </c>
      <c r="C4"/>
      <c r="D4" s="1" t="s">
        <v>13</v>
      </c>
      <c r="E4"/>
      <c r="F4" s="1" t="s">
        <v>13</v>
      </c>
      <c r="G4"/>
      <c r="H4" s="1" t="s">
        <v>13</v>
      </c>
      <c r="I4"/>
      <c r="J4" s="1" t="s">
        <v>13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3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18</v>
      </c>
      <c r="K6"/>
      <c r="L6" s="1" t="s">
        <v>19</v>
      </c>
      <c r="M6"/>
    </row>
    <row r="7" spans="1:13">
      <c r="A7" s="1" t="s">
        <v>20</v>
      </c>
      <c r="B7" s="1" t="s">
        <v>21</v>
      </c>
      <c r="C7"/>
      <c r="D7" s="1" t="s">
        <v>21</v>
      </c>
      <c r="E7"/>
      <c r="F7" s="1" t="s">
        <v>22</v>
      </c>
      <c r="G7"/>
      <c r="H7" s="1" t="s">
        <v>22</v>
      </c>
      <c r="I7"/>
      <c r="J7" s="1" t="s">
        <v>23</v>
      </c>
      <c r="K7"/>
      <c r="L7" s="1" t="s">
        <v>24</v>
      </c>
      <c r="M7"/>
    </row>
    <row r="8" spans="1:13">
      <c r="A8" s="1" t="s">
        <v>25</v>
      </c>
      <c r="B8" s="1" t="s">
        <v>21</v>
      </c>
      <c r="C8"/>
      <c r="D8"/>
      <c r="E8"/>
      <c r="F8" s="1" t="s">
        <v>21</v>
      </c>
      <c r="G8"/>
      <c r="H8" s="1" t="s">
        <v>21</v>
      </c>
      <c r="I8"/>
      <c r="J8" s="1" t="s">
        <v>23</v>
      </c>
      <c r="K8"/>
      <c r="L8" s="1" t="s">
        <v>24</v>
      </c>
      <c r="M8"/>
    </row>
    <row r="9" spans="1:13">
      <c r="A9" s="1" t="s">
        <v>26</v>
      </c>
      <c r="B9"/>
      <c r="C9"/>
      <c r="D9"/>
      <c r="E9"/>
      <c r="F9"/>
      <c r="G9"/>
      <c r="H9"/>
      <c r="I9"/>
      <c r="J9" s="1" t="s">
        <v>23</v>
      </c>
      <c r="K9"/>
      <c r="L9" s="1" t="s">
        <v>27</v>
      </c>
      <c r="M9"/>
    </row>
    <row r="10" spans="1:13">
      <c r="A10" s="1" t="s">
        <v>28</v>
      </c>
      <c r="B10"/>
      <c r="C10"/>
      <c r="D10"/>
      <c r="E10"/>
      <c r="F10"/>
      <c r="G10"/>
      <c r="H10"/>
      <c r="I10"/>
      <c r="J10" s="1" t="s">
        <v>23</v>
      </c>
      <c r="K10"/>
      <c r="L10" s="1" t="s">
        <v>24</v>
      </c>
      <c r="M10"/>
    </row>
    <row r="11" spans="1:13">
      <c r="A11" s="1" t="s">
        <v>29</v>
      </c>
      <c r="B11"/>
      <c r="C11"/>
      <c r="D11"/>
      <c r="E11"/>
      <c r="F11"/>
      <c r="G11"/>
      <c r="H11"/>
      <c r="I11"/>
      <c r="J11" s="1" t="s">
        <v>23</v>
      </c>
      <c r="K11"/>
      <c r="L11" s="1" t="s">
        <v>30</v>
      </c>
      <c r="M11"/>
    </row>
    <row r="12" spans="1:13">
      <c r="A12" s="1" t="s">
        <v>31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24</v>
      </c>
      <c r="M12"/>
    </row>
    <row r="13" spans="1:13">
      <c r="A13" s="1" t="s">
        <v>32</v>
      </c>
      <c r="B13"/>
      <c r="C13"/>
      <c r="D13"/>
      <c r="E13"/>
      <c r="F13"/>
      <c r="G13"/>
      <c r="H13"/>
      <c r="I13"/>
      <c r="J13" s="1" t="s">
        <v>23</v>
      </c>
      <c r="K13"/>
      <c r="L13" s="1" t="s">
        <v>24</v>
      </c>
      <c r="M13"/>
    </row>
    <row r="14" spans="1:13">
      <c r="A14" s="1" t="s">
        <v>33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30</v>
      </c>
      <c r="M14"/>
    </row>
    <row r="15" spans="1:13">
      <c r="A15" s="1" t="s">
        <v>34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27</v>
      </c>
      <c r="M15"/>
    </row>
    <row r="16" spans="1:13">
      <c r="A16" s="1" t="s">
        <v>35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27</v>
      </c>
      <c r="M16"/>
    </row>
    <row r="17" spans="1:13">
      <c r="A17" s="1" t="s">
        <v>36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24</v>
      </c>
      <c r="M17"/>
    </row>
    <row r="18" spans="1:13">
      <c r="A18" s="1" t="s">
        <v>37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24</v>
      </c>
      <c r="M18"/>
    </row>
    <row r="19" spans="1:13">
      <c r="A19" s="1" t="s">
        <v>38</v>
      </c>
      <c r="B19"/>
      <c r="C19"/>
      <c r="D19"/>
      <c r="E19"/>
      <c r="F19"/>
      <c r="G19"/>
      <c r="H19"/>
      <c r="I19"/>
      <c r="J19" s="1" t="s">
        <v>23</v>
      </c>
      <c r="K19"/>
      <c r="L19" s="1" t="s">
        <v>24</v>
      </c>
      <c r="M19"/>
    </row>
    <row r="20" spans="1:13">
      <c r="A20" s="1" t="s">
        <v>39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24</v>
      </c>
      <c r="M20"/>
    </row>
    <row r="21" spans="1:13">
      <c r="A21" s="1" t="s">
        <v>40</v>
      </c>
      <c r="B21"/>
      <c r="C21"/>
      <c r="D21"/>
      <c r="E21"/>
      <c r="F21"/>
      <c r="G21"/>
      <c r="H21"/>
      <c r="I21"/>
      <c r="J21" s="1" t="s">
        <v>23</v>
      </c>
      <c r="K21"/>
      <c r="L21" s="1" t="s">
        <v>41</v>
      </c>
      <c r="M21"/>
    </row>
    <row r="22" spans="1:13">
      <c r="A22" s="1" t="s">
        <v>42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24</v>
      </c>
      <c r="M22"/>
    </row>
    <row r="23" spans="1:13">
      <c r="A23" s="1" t="s">
        <v>43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24</v>
      </c>
      <c r="M23"/>
    </row>
    <row r="24" spans="1:13">
      <c r="A24" s="1" t="s">
        <v>44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24</v>
      </c>
      <c r="M24"/>
    </row>
    <row r="25" spans="1:13">
      <c r="A25" s="1" t="s">
        <v>45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27</v>
      </c>
      <c r="M25"/>
    </row>
    <row r="26" spans="1:13">
      <c r="A26" s="1" t="s">
        <v>46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24</v>
      </c>
      <c r="M26"/>
    </row>
    <row r="27" spans="1:13">
      <c r="A27" s="1" t="s">
        <v>47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27</v>
      </c>
      <c r="M27"/>
    </row>
    <row r="28" spans="1:13">
      <c r="A28" s="1" t="s">
        <v>48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24</v>
      </c>
      <c r="M28"/>
    </row>
    <row r="29" spans="1:13">
      <c r="A29" s="1" t="s">
        <v>49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27</v>
      </c>
      <c r="M29"/>
    </row>
    <row r="30" spans="1:13">
      <c r="A30" s="1" t="s">
        <v>50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24</v>
      </c>
      <c r="M30"/>
    </row>
    <row r="31" spans="1:13">
      <c r="A31" s="1" t="s">
        <v>51</v>
      </c>
      <c r="B31"/>
      <c r="C31"/>
      <c r="D31"/>
      <c r="E31"/>
      <c r="F31"/>
      <c r="G31"/>
      <c r="H31"/>
      <c r="I31"/>
      <c r="J31" s="1" t="s">
        <v>23</v>
      </c>
      <c r="K31"/>
      <c r="L31" s="1" t="s">
        <v>24</v>
      </c>
      <c r="M31"/>
    </row>
    <row r="32" spans="1:13">
      <c r="A32" s="1" t="s">
        <v>52</v>
      </c>
      <c r="B32"/>
      <c r="C32"/>
      <c r="D32"/>
      <c r="E32"/>
      <c r="F32"/>
      <c r="G32"/>
      <c r="H32"/>
      <c r="I32"/>
      <c r="J32" s="1" t="s">
        <v>23</v>
      </c>
      <c r="K32"/>
      <c r="L32" s="1" t="s">
        <v>53</v>
      </c>
      <c r="M32"/>
    </row>
    <row r="33" spans="1:13">
      <c r="A33" s="1" t="s">
        <v>54</v>
      </c>
      <c r="B33"/>
      <c r="C33"/>
      <c r="D33"/>
      <c r="E33"/>
      <c r="F33"/>
      <c r="G33"/>
      <c r="H33"/>
      <c r="I33"/>
      <c r="J33" s="1" t="s">
        <v>23</v>
      </c>
      <c r="K33"/>
      <c r="L33" s="1" t="s">
        <v>27</v>
      </c>
      <c r="M33"/>
    </row>
    <row r="34" spans="1:13">
      <c r="A34" s="1" t="s">
        <v>55</v>
      </c>
      <c r="B34"/>
      <c r="C34"/>
      <c r="D34"/>
      <c r="E34"/>
      <c r="F34"/>
      <c r="G34"/>
      <c r="H34"/>
      <c r="I34"/>
      <c r="J34" s="1" t="s">
        <v>23</v>
      </c>
      <c r="K34"/>
      <c r="L34" s="1" t="s">
        <v>24</v>
      </c>
      <c r="M34"/>
    </row>
    <row r="35" spans="1:13">
      <c r="A35" s="1" t="s">
        <v>56</v>
      </c>
      <c r="B35"/>
      <c r="C35"/>
      <c r="D35"/>
      <c r="E35"/>
      <c r="F35"/>
      <c r="G35"/>
      <c r="H35"/>
      <c r="I35"/>
      <c r="J35" s="1" t="s">
        <v>23</v>
      </c>
      <c r="K35"/>
      <c r="L35" s="1" t="s">
        <v>27</v>
      </c>
      <c r="M35"/>
    </row>
    <row r="36" spans="1:13">
      <c r="A36" s="1" t="s">
        <v>57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30</v>
      </c>
      <c r="M36"/>
    </row>
    <row r="37" spans="1:13">
      <c r="A37" s="1" t="s">
        <v>58</v>
      </c>
      <c r="B37"/>
      <c r="C37"/>
      <c r="D37"/>
      <c r="E37"/>
      <c r="F37"/>
      <c r="G37"/>
      <c r="H37"/>
      <c r="I37"/>
      <c r="J37" s="1" t="s">
        <v>23</v>
      </c>
      <c r="K37"/>
      <c r="L37" s="1" t="s">
        <v>24</v>
      </c>
      <c r="M37"/>
    </row>
    <row r="38" spans="1:13">
      <c r="A38" s="1" t="s">
        <v>59</v>
      </c>
      <c r="B38"/>
      <c r="C38"/>
      <c r="D38"/>
      <c r="E38"/>
      <c r="F38"/>
      <c r="G38"/>
      <c r="H38"/>
      <c r="I38"/>
      <c r="J38" s="1" t="s">
        <v>23</v>
      </c>
      <c r="K38"/>
      <c r="L38" s="1" t="s">
        <v>24</v>
      </c>
      <c r="M38"/>
    </row>
    <row r="39" spans="1:13">
      <c r="A39" s="1" t="s">
        <v>60</v>
      </c>
      <c r="B39"/>
      <c r="C39"/>
      <c r="D39"/>
      <c r="E39"/>
      <c r="F39"/>
      <c r="G39"/>
      <c r="H39"/>
      <c r="I39"/>
      <c r="J39" s="1" t="s">
        <v>23</v>
      </c>
      <c r="K39"/>
      <c r="L39" s="1" t="s">
        <v>24</v>
      </c>
      <c r="M39"/>
    </row>
    <row r="40" spans="1:13">
      <c r="A40" s="1" t="s">
        <v>61</v>
      </c>
      <c r="B40"/>
      <c r="C40"/>
      <c r="D40"/>
      <c r="E40"/>
      <c r="F40"/>
      <c r="G40"/>
      <c r="H40"/>
      <c r="I40"/>
      <c r="J40" s="1" t="s">
        <v>23</v>
      </c>
      <c r="K40"/>
      <c r="L40" s="1" t="s">
        <v>24</v>
      </c>
      <c r="M40"/>
    </row>
    <row r="41" spans="1:13">
      <c r="A41" s="1" t="s">
        <v>62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24</v>
      </c>
      <c r="M41"/>
    </row>
    <row r="42" spans="1:13">
      <c r="A42" s="1" t="s">
        <v>63</v>
      </c>
      <c r="B42"/>
      <c r="C42"/>
      <c r="D42"/>
      <c r="E42"/>
      <c r="F42"/>
      <c r="G42"/>
      <c r="H42"/>
      <c r="I42"/>
      <c r="J42" s="1" t="s">
        <v>23</v>
      </c>
      <c r="K42"/>
      <c r="L42" s="1" t="s">
        <v>27</v>
      </c>
      <c r="M42"/>
    </row>
    <row r="43" spans="1:13">
      <c r="A43" s="1" t="s">
        <v>64</v>
      </c>
      <c r="B43"/>
      <c r="C43"/>
      <c r="D43"/>
      <c r="E43"/>
      <c r="F43"/>
      <c r="G43"/>
      <c r="H43"/>
      <c r="I43"/>
      <c r="J43" s="1" t="s">
        <v>23</v>
      </c>
      <c r="K43"/>
      <c r="L43" s="1" t="s">
        <v>24</v>
      </c>
      <c r="M43"/>
    </row>
    <row r="44" spans="1:13">
      <c r="A44" s="1" t="s">
        <v>65</v>
      </c>
      <c r="B44"/>
      <c r="C44"/>
      <c r="D44"/>
      <c r="E44"/>
      <c r="F44"/>
      <c r="G44"/>
      <c r="H44"/>
      <c r="I44"/>
      <c r="J44" s="1" t="s">
        <v>23</v>
      </c>
      <c r="K44"/>
      <c r="L44" s="1" t="s">
        <v>30</v>
      </c>
      <c r="M44"/>
    </row>
    <row r="45" spans="1:13">
      <c r="A45" s="1" t="s">
        <v>66</v>
      </c>
      <c r="B45"/>
      <c r="C45"/>
      <c r="D45"/>
      <c r="E45"/>
      <c r="F45"/>
      <c r="G45"/>
      <c r="H45"/>
      <c r="I45"/>
      <c r="J45" s="1" t="s">
        <v>23</v>
      </c>
      <c r="K45"/>
      <c r="L45" s="1" t="s">
        <v>24</v>
      </c>
      <c r="M45"/>
    </row>
    <row r="46" spans="1:13">
      <c r="A46" s="1" t="s">
        <v>67</v>
      </c>
      <c r="B46"/>
      <c r="C46"/>
      <c r="D46"/>
      <c r="E46"/>
      <c r="F46"/>
      <c r="G46"/>
      <c r="H46"/>
      <c r="I46"/>
      <c r="J46" s="1" t="s">
        <v>23</v>
      </c>
      <c r="K46"/>
      <c r="L46" s="1" t="s">
        <v>24</v>
      </c>
      <c r="M46"/>
    </row>
    <row r="47" spans="1:13">
      <c r="A47" s="1" t="s">
        <v>68</v>
      </c>
      <c r="B47"/>
      <c r="C47"/>
      <c r="D47"/>
      <c r="E47"/>
      <c r="F47"/>
      <c r="G47"/>
      <c r="H47"/>
      <c r="I47"/>
      <c r="J47" s="1" t="s">
        <v>23</v>
      </c>
      <c r="K47"/>
      <c r="L47" s="1" t="s">
        <v>24</v>
      </c>
      <c r="M47"/>
    </row>
    <row r="48" spans="1:13">
      <c r="A48" s="1" t="s">
        <v>69</v>
      </c>
      <c r="B48"/>
      <c r="C48"/>
      <c r="D48"/>
      <c r="E48"/>
      <c r="F48"/>
      <c r="G48"/>
      <c r="H48"/>
      <c r="I48"/>
      <c r="J48" s="1" t="s">
        <v>23</v>
      </c>
      <c r="K48"/>
      <c r="L48" s="1" t="s">
        <v>27</v>
      </c>
      <c r="M48"/>
    </row>
    <row r="49" spans="1:13">
      <c r="A49" s="1" t="s">
        <v>70</v>
      </c>
      <c r="B49"/>
      <c r="C49"/>
      <c r="D49"/>
      <c r="E49"/>
      <c r="F49"/>
      <c r="G49"/>
      <c r="H49"/>
      <c r="I49"/>
      <c r="J49" s="1" t="s">
        <v>23</v>
      </c>
      <c r="K49"/>
      <c r="L49" s="1" t="s">
        <v>24</v>
      </c>
      <c r="M49"/>
    </row>
    <row r="50" spans="1:13">
      <c r="A50" s="1" t="s">
        <v>71</v>
      </c>
      <c r="B50"/>
      <c r="C50"/>
      <c r="D50"/>
      <c r="E50"/>
      <c r="F50"/>
      <c r="G50"/>
      <c r="H50"/>
      <c r="I50"/>
      <c r="J50" s="1" t="s">
        <v>23</v>
      </c>
      <c r="K50"/>
      <c r="L50" s="1" t="s">
        <v>24</v>
      </c>
      <c r="M50"/>
    </row>
    <row r="51" spans="1:13">
      <c r="A51" s="1" t="s">
        <v>72</v>
      </c>
      <c r="B51"/>
      <c r="C51"/>
      <c r="D51"/>
      <c r="E51"/>
      <c r="F51"/>
      <c r="G51"/>
      <c r="H51"/>
      <c r="I51"/>
      <c r="J51" s="1" t="s">
        <v>23</v>
      </c>
      <c r="K51"/>
      <c r="L51" s="1" t="s">
        <v>27</v>
      </c>
      <c r="M51"/>
    </row>
    <row r="52" spans="1:13">
      <c r="A52" s="1" t="s">
        <v>73</v>
      </c>
      <c r="B52"/>
      <c r="C52"/>
      <c r="D52"/>
      <c r="E52"/>
      <c r="F52"/>
      <c r="G52"/>
      <c r="H52"/>
      <c r="I52"/>
      <c r="J52" s="1" t="s">
        <v>23</v>
      </c>
      <c r="K52"/>
      <c r="L52" s="1" t="s">
        <v>24</v>
      </c>
      <c r="M52"/>
    </row>
    <row r="53" spans="1:13">
      <c r="A53" s="1" t="s">
        <v>74</v>
      </c>
      <c r="B53"/>
      <c r="C53"/>
      <c r="D53"/>
      <c r="E53"/>
      <c r="F53"/>
      <c r="G53"/>
      <c r="H53"/>
      <c r="I53"/>
      <c r="J53" s="1" t="s">
        <v>23</v>
      </c>
      <c r="K53"/>
      <c r="L53" s="1" t="s">
        <v>30</v>
      </c>
      <c r="M53"/>
    </row>
    <row r="54" spans="1:13">
      <c r="A54" s="1" t="s">
        <v>75</v>
      </c>
      <c r="B54"/>
      <c r="C54"/>
      <c r="D54"/>
      <c r="E54"/>
      <c r="F54"/>
      <c r="G54"/>
      <c r="H54"/>
      <c r="I54"/>
      <c r="J54" s="1" t="s">
        <v>23</v>
      </c>
      <c r="K54"/>
      <c r="L54" s="1" t="s">
        <v>24</v>
      </c>
      <c r="M54"/>
    </row>
    <row r="55" spans="1:13">
      <c r="A55" s="1" t="s">
        <v>76</v>
      </c>
      <c r="B55"/>
      <c r="C55"/>
      <c r="D55"/>
      <c r="E55"/>
      <c r="F55"/>
      <c r="G55"/>
      <c r="H55"/>
      <c r="I55"/>
      <c r="J55" s="1" t="s">
        <v>23</v>
      </c>
      <c r="K55"/>
      <c r="L55" s="1" t="s">
        <v>27</v>
      </c>
      <c r="M55"/>
    </row>
    <row r="56" spans="1:13">
      <c r="A56" s="1" t="s">
        <v>77</v>
      </c>
      <c r="B56"/>
      <c r="C56"/>
      <c r="D56"/>
      <c r="E56"/>
      <c r="F56"/>
      <c r="G56"/>
      <c r="H56"/>
      <c r="I56"/>
      <c r="J56" s="1" t="s">
        <v>23</v>
      </c>
      <c r="K56"/>
      <c r="L56" s="1" t="s">
        <v>24</v>
      </c>
      <c r="M56"/>
    </row>
    <row r="57" spans="1:13">
      <c r="A57" s="1" t="s">
        <v>78</v>
      </c>
      <c r="B57"/>
      <c r="C57"/>
      <c r="D57"/>
      <c r="E57"/>
      <c r="F57"/>
      <c r="G57"/>
      <c r="H57"/>
      <c r="I57"/>
      <c r="J57" s="1" t="s">
        <v>23</v>
      </c>
      <c r="K57"/>
      <c r="L57" s="1" t="s">
        <v>24</v>
      </c>
      <c r="M57"/>
    </row>
    <row r="58" spans="1:13">
      <c r="A58" s="1" t="s">
        <v>79</v>
      </c>
      <c r="B58"/>
      <c r="C58"/>
      <c r="D58"/>
      <c r="E58"/>
      <c r="F58"/>
      <c r="G58"/>
      <c r="H58"/>
      <c r="I58"/>
      <c r="J58" s="1" t="s">
        <v>23</v>
      </c>
      <c r="K58"/>
      <c r="L58" s="1" t="s">
        <v>24</v>
      </c>
      <c r="M58"/>
    </row>
    <row r="59" spans="1:13">
      <c r="A59" s="1" t="s">
        <v>80</v>
      </c>
      <c r="B59"/>
      <c r="C59"/>
      <c r="D59"/>
      <c r="E59"/>
      <c r="F59"/>
      <c r="G59"/>
      <c r="H59"/>
      <c r="I59"/>
      <c r="J59" s="1" t="s">
        <v>23</v>
      </c>
      <c r="K59"/>
      <c r="L59" s="1" t="s">
        <v>24</v>
      </c>
      <c r="M59"/>
    </row>
    <row r="60" spans="1:13">
      <c r="A60" s="1" t="s">
        <v>81</v>
      </c>
      <c r="B60"/>
      <c r="C60"/>
      <c r="D60"/>
      <c r="E60"/>
      <c r="F60"/>
      <c r="G60"/>
      <c r="H60"/>
      <c r="I60"/>
      <c r="J60" s="1" t="s">
        <v>23</v>
      </c>
      <c r="K60"/>
      <c r="L60" s="1" t="s">
        <v>24</v>
      </c>
      <c r="M60"/>
    </row>
    <row r="61" spans="1:13">
      <c r="A61" s="4"/>
      <c r="B61" s="4"/>
      <c r="C61"/>
      <c r="D61" s="4"/>
      <c r="E61"/>
      <c r="F61" s="4"/>
      <c r="G61"/>
      <c r="H61" s="4"/>
      <c r="I61"/>
      <c r="J61" s="4"/>
      <c r="K61"/>
      <c r="L61" s="4"/>
      <c r="M61"/>
    </row>
    <row r="62" spans="1:13">
      <c r="A62" s="2" t="s">
        <v>82</v>
      </c>
      <c r="B62" s="5" t="s">
        <v>83</v>
      </c>
      <c r="C62"/>
      <c r="D62" s="5" t="s">
        <v>83</v>
      </c>
      <c r="E62"/>
      <c r="F62" s="5" t="s">
        <v>83</v>
      </c>
      <c r="G62"/>
      <c r="H62" s="5" t="s">
        <v>83</v>
      </c>
      <c r="I62"/>
      <c r="J62" s="5" t="s">
        <v>83</v>
      </c>
      <c r="K62"/>
      <c r="L62" s="5" t="s">
        <v>83</v>
      </c>
      <c r="M62"/>
    </row>
    <row r="63" spans="1:13">
      <c r="A63" s="2" t="s">
        <v>84</v>
      </c>
      <c r="B63" s="5" t="s">
        <v>85</v>
      </c>
      <c r="C63"/>
      <c r="D63" s="5" t="s">
        <v>85</v>
      </c>
      <c r="E63"/>
      <c r="F63" s="5" t="s">
        <v>85</v>
      </c>
      <c r="G63"/>
      <c r="H63" s="5" t="s">
        <v>85</v>
      </c>
      <c r="I63"/>
      <c r="J63" s="5" t="s">
        <v>85</v>
      </c>
      <c r="K63"/>
      <c r="L63" s="5" t="s">
        <v>85</v>
      </c>
      <c r="M63"/>
    </row>
    <row r="64" spans="1:13">
      <c r="A64" s="2" t="s">
        <v>86</v>
      </c>
      <c r="B64" s="5">
        <v>5</v>
      </c>
      <c r="C64"/>
      <c r="D64" s="5">
        <v>5</v>
      </c>
      <c r="E64"/>
      <c r="F64" s="5">
        <v>5</v>
      </c>
      <c r="G64"/>
      <c r="H64" s="5">
        <v>5</v>
      </c>
      <c r="I64"/>
      <c r="J64" s="5">
        <v>5</v>
      </c>
      <c r="K64"/>
      <c r="L64" s="5">
        <v>5</v>
      </c>
      <c r="M64"/>
    </row>
    <row r="65" spans="1:13">
      <c r="B65"/>
      <c r="C65"/>
      <c r="D65"/>
      <c r="E65"/>
      <c r="F65"/>
      <c r="G65"/>
      <c r="H65"/>
      <c r="I65"/>
      <c r="J65"/>
      <c r="K65"/>
      <c r="L65"/>
      <c r="M65"/>
    </row>
    <row r="66" spans="1:13">
      <c r="A66" s="2" t="s">
        <v>87</v>
      </c>
      <c r="B66" s="1" t="s">
        <v>88</v>
      </c>
      <c r="C66" s="5">
        <v>54</v>
      </c>
      <c r="D66" s="1" t="s">
        <v>88</v>
      </c>
      <c r="E66" s="5">
        <v>54</v>
      </c>
      <c r="F66" s="1" t="s">
        <v>88</v>
      </c>
      <c r="G66" s="5">
        <v>54</v>
      </c>
      <c r="H66" s="1" t="s">
        <v>88</v>
      </c>
      <c r="I66" s="5">
        <v>54</v>
      </c>
      <c r="J66" s="1" t="s">
        <v>88</v>
      </c>
      <c r="K66" s="5">
        <v>54</v>
      </c>
      <c r="L66" s="1" t="s">
        <v>88</v>
      </c>
      <c r="M66" s="5">
        <v>54</v>
      </c>
    </row>
    <row r="67" spans="1:13">
      <c r="B67" s="1" t="s">
        <v>89</v>
      </c>
      <c r="C67" s="5">
        <v>2</v>
      </c>
      <c r="D67" s="1" t="s">
        <v>89</v>
      </c>
      <c r="E67" s="5">
        <v>1</v>
      </c>
      <c r="F67" s="1" t="s">
        <v>89</v>
      </c>
      <c r="G67" s="5">
        <v>2</v>
      </c>
      <c r="H67" s="1" t="s">
        <v>89</v>
      </c>
      <c r="I67" s="5">
        <v>2</v>
      </c>
      <c r="J67" s="1" t="s">
        <v>89</v>
      </c>
      <c r="K67" s="5">
        <v>54</v>
      </c>
      <c r="L67" s="1" t="s">
        <v>89</v>
      </c>
      <c r="M67" s="5">
        <v>54</v>
      </c>
    </row>
    <row r="68" spans="1:13">
      <c r="B68" s="1" t="s">
        <v>90</v>
      </c>
      <c r="C68" s="5" t="str">
        <f>COUNTIF(B7:B60,"&lt;&gt;"&amp;"")</f>
        <v>0</v>
      </c>
      <c r="D68" s="1" t="s">
        <v>90</v>
      </c>
      <c r="E68" s="5" t="str">
        <f>COUNTIF(D7:D60,"&lt;&gt;"&amp;"")</f>
        <v>0</v>
      </c>
      <c r="F68" s="1" t="s">
        <v>90</v>
      </c>
      <c r="G68" s="5" t="str">
        <f>COUNTIF(F7:F60,"&lt;&gt;"&amp;"")</f>
        <v>0</v>
      </c>
      <c r="H68" s="1" t="s">
        <v>90</v>
      </c>
      <c r="I68" s="5" t="str">
        <f>COUNTIF(H7:H60,"&lt;&gt;"&amp;"")</f>
        <v>0</v>
      </c>
      <c r="J68" s="1" t="s">
        <v>90</v>
      </c>
      <c r="K68" s="5" t="str">
        <f>COUNTIF(J7:J60,"&lt;&gt;"&amp;"")</f>
        <v>0</v>
      </c>
      <c r="L68" s="1" t="s">
        <v>90</v>
      </c>
      <c r="M68" s="5" t="str">
        <f>COUNTIF(L7:L60,"&lt;&gt;"&amp;"")</f>
        <v>0</v>
      </c>
    </row>
    <row r="69" spans="1:13">
      <c r="B69" s="1" t="s">
        <v>91</v>
      </c>
      <c r="C69" s="6" t="str">
        <f>C68/C67</f>
        <v>0</v>
      </c>
      <c r="D69" s="1" t="s">
        <v>91</v>
      </c>
      <c r="E69" s="6" t="str">
        <f>E68/E67</f>
        <v>0</v>
      </c>
      <c r="F69" s="1" t="s">
        <v>91</v>
      </c>
      <c r="G69" s="6" t="str">
        <f>G68/G67</f>
        <v>0</v>
      </c>
      <c r="H69" s="1" t="s">
        <v>91</v>
      </c>
      <c r="I69" s="6" t="str">
        <f>I68/I67</f>
        <v>0</v>
      </c>
      <c r="J69" s="1" t="s">
        <v>91</v>
      </c>
      <c r="K69" s="6" t="str">
        <f>K68/K67</f>
        <v>0</v>
      </c>
      <c r="L69" s="1" t="s">
        <v>91</v>
      </c>
      <c r="M69" s="6" t="str">
        <f>M68/M67</f>
        <v>0</v>
      </c>
    </row>
    <row r="70" spans="1:13">
      <c r="B70" s="1" t="s">
        <v>92</v>
      </c>
      <c r="C70" s="5" t="str">
        <f>C67-C68</f>
        <v>0</v>
      </c>
      <c r="D70" s="1" t="s">
        <v>92</v>
      </c>
      <c r="E70" s="5" t="str">
        <f>E67-E68</f>
        <v>0</v>
      </c>
      <c r="F70" s="1" t="s">
        <v>92</v>
      </c>
      <c r="G70" s="5" t="str">
        <f>G67-G68</f>
        <v>0</v>
      </c>
      <c r="H70" s="1" t="s">
        <v>92</v>
      </c>
      <c r="I70" s="5" t="str">
        <f>I67-I68</f>
        <v>0</v>
      </c>
      <c r="J70" s="1" t="s">
        <v>92</v>
      </c>
      <c r="K70" s="5" t="str">
        <f>K67-K68</f>
        <v>0</v>
      </c>
      <c r="L70" s="1" t="s">
        <v>92</v>
      </c>
      <c r="M70" s="5" t="str">
        <f>M67-M68</f>
        <v>0</v>
      </c>
    </row>
    <row r="72" spans="1:13">
      <c r="B72" s="1" t="s">
        <v>93</v>
      </c>
      <c r="C72" s="5">
        <v>6</v>
      </c>
      <c r="D72" s="1" t="s">
        <v>93</v>
      </c>
      <c r="E72" s="5">
        <v>2</v>
      </c>
      <c r="F72" s="1" t="s">
        <v>93</v>
      </c>
      <c r="G72" s="5">
        <v>4</v>
      </c>
      <c r="H72" s="1" t="s">
        <v>93</v>
      </c>
      <c r="I72" s="5">
        <v>1</v>
      </c>
      <c r="J72" s="1" t="s">
        <v>93</v>
      </c>
      <c r="K72" s="5">
        <v>0</v>
      </c>
      <c r="L72" s="1" t="s">
        <v>93</v>
      </c>
      <c r="M72" s="5">
        <v>181</v>
      </c>
    </row>
    <row r="74" spans="1:13">
      <c r="B74" s="1" t="s">
        <v>94</v>
      </c>
      <c r="C74" s="5">
        <v>2</v>
      </c>
      <c r="D74" s="1" t="s">
        <v>94</v>
      </c>
      <c r="E74" s="5">
        <v>1</v>
      </c>
      <c r="F74" s="1" t="s">
        <v>95</v>
      </c>
      <c r="G74" s="5">
        <v>1</v>
      </c>
      <c r="H74" s="1" t="s">
        <v>95</v>
      </c>
      <c r="I74" s="5">
        <v>1</v>
      </c>
      <c r="J74" s="1" t="s">
        <v>96</v>
      </c>
      <c r="K74" s="5">
        <v>54</v>
      </c>
      <c r="L74" s="1" t="s">
        <v>97</v>
      </c>
      <c r="M74" s="5">
        <v>12</v>
      </c>
    </row>
    <row r="75" spans="1:13">
      <c r="F75" s="1" t="s">
        <v>94</v>
      </c>
      <c r="G75" s="5">
        <v>1</v>
      </c>
      <c r="H75" s="1" t="s">
        <v>94</v>
      </c>
      <c r="I75" s="5">
        <v>1</v>
      </c>
      <c r="L75" s="1" t="s">
        <v>98</v>
      </c>
      <c r="M75" s="5">
        <v>35</v>
      </c>
    </row>
    <row r="76" spans="1:13">
      <c r="L76" s="1" t="s">
        <v>99</v>
      </c>
      <c r="M76" s="5">
        <v>5</v>
      </c>
    </row>
    <row r="77" spans="1:13">
      <c r="B77" s="2" t="s">
        <v>100</v>
      </c>
      <c r="D77" s="2" t="s">
        <v>100</v>
      </c>
      <c r="J77" s="2" t="s">
        <v>100</v>
      </c>
      <c r="L77" s="1" t="s">
        <v>101</v>
      </c>
      <c r="M77" s="5">
        <v>1</v>
      </c>
    </row>
    <row r="78" spans="1:13">
      <c r="B78" s="1" t="s">
        <v>102</v>
      </c>
      <c r="C78" s="5">
        <v>1</v>
      </c>
      <c r="D78" s="1" t="s">
        <v>102</v>
      </c>
      <c r="E78" s="5">
        <v>1</v>
      </c>
      <c r="F78" s="2" t="s">
        <v>100</v>
      </c>
      <c r="H78" s="2" t="s">
        <v>100</v>
      </c>
      <c r="J78" s="1" t="s">
        <v>85</v>
      </c>
      <c r="K78" s="5">
        <v>5</v>
      </c>
      <c r="L78" s="1" t="s">
        <v>103</v>
      </c>
      <c r="M78" s="5">
        <v>1</v>
      </c>
    </row>
    <row r="79" spans="1:13">
      <c r="B79" s="1" t="s">
        <v>104</v>
      </c>
      <c r="C79" s="5">
        <v>1</v>
      </c>
      <c r="F79" s="1" t="s">
        <v>102</v>
      </c>
      <c r="G79" s="5">
        <v>1</v>
      </c>
      <c r="H79" s="1" t="s">
        <v>102</v>
      </c>
      <c r="I79" s="5">
        <v>1</v>
      </c>
      <c r="J79" s="1" t="s">
        <v>13</v>
      </c>
      <c r="K79" s="5">
        <v>5</v>
      </c>
    </row>
    <row r="80" spans="1:13">
      <c r="F80" s="1" t="s">
        <v>104</v>
      </c>
      <c r="G80" s="5">
        <v>1</v>
      </c>
      <c r="H80" s="1" t="s">
        <v>104</v>
      </c>
      <c r="I80" s="5">
        <v>1</v>
      </c>
      <c r="J80" s="1" t="s">
        <v>105</v>
      </c>
      <c r="K80" s="5">
        <v>7</v>
      </c>
    </row>
    <row r="81" spans="1:13">
      <c r="J81" s="1" t="s">
        <v>106</v>
      </c>
      <c r="K81" s="5">
        <v>6</v>
      </c>
      <c r="L81" s="2" t="s">
        <v>100</v>
      </c>
    </row>
    <row r="82" spans="1:13">
      <c r="J82" s="1" t="s">
        <v>107</v>
      </c>
      <c r="K82" s="5">
        <v>4</v>
      </c>
      <c r="L82" s="1" t="s">
        <v>85</v>
      </c>
      <c r="M82" s="5">
        <v>5</v>
      </c>
    </row>
    <row r="83" spans="1:13">
      <c r="J83" s="1" t="s">
        <v>108</v>
      </c>
      <c r="K83" s="5">
        <v>5</v>
      </c>
      <c r="L83" s="1" t="s">
        <v>13</v>
      </c>
      <c r="M83" s="5">
        <v>5</v>
      </c>
    </row>
    <row r="84" spans="1:13">
      <c r="J84" s="1" t="s">
        <v>109</v>
      </c>
      <c r="K84" s="5">
        <v>3</v>
      </c>
      <c r="L84" s="1" t="s">
        <v>105</v>
      </c>
      <c r="M84" s="5">
        <v>7</v>
      </c>
    </row>
    <row r="85" spans="1:13">
      <c r="J85" s="1" t="s">
        <v>83</v>
      </c>
      <c r="K85" s="5">
        <v>4</v>
      </c>
      <c r="L85" s="1" t="s">
        <v>106</v>
      </c>
      <c r="M85" s="5">
        <v>6</v>
      </c>
    </row>
    <row r="86" spans="1:13">
      <c r="J86" s="1" t="s">
        <v>102</v>
      </c>
      <c r="K86" s="5">
        <v>4</v>
      </c>
      <c r="L86" s="1" t="s">
        <v>107</v>
      </c>
      <c r="M86" s="5">
        <v>4</v>
      </c>
    </row>
    <row r="87" spans="1:13">
      <c r="J87" s="1" t="s">
        <v>110</v>
      </c>
      <c r="K87" s="5">
        <v>4</v>
      </c>
      <c r="L87" s="1" t="s">
        <v>108</v>
      </c>
      <c r="M87" s="5">
        <v>5</v>
      </c>
    </row>
    <row r="88" spans="1:13">
      <c r="J88" s="1" t="s">
        <v>104</v>
      </c>
      <c r="K88" s="5">
        <v>4</v>
      </c>
      <c r="L88" s="1" t="s">
        <v>109</v>
      </c>
      <c r="M88" s="5">
        <v>3</v>
      </c>
    </row>
    <row r="89" spans="1:13">
      <c r="J89" s="1" t="s">
        <v>111</v>
      </c>
      <c r="K89" s="5">
        <v>3</v>
      </c>
      <c r="L89" s="1" t="s">
        <v>83</v>
      </c>
      <c r="M89" s="5">
        <v>4</v>
      </c>
    </row>
    <row r="90" spans="1:13">
      <c r="L90" s="1" t="s">
        <v>102</v>
      </c>
      <c r="M90" s="5">
        <v>4</v>
      </c>
    </row>
    <row r="91" spans="1:13">
      <c r="L91" s="1" t="s">
        <v>110</v>
      </c>
      <c r="M91" s="5">
        <v>4</v>
      </c>
    </row>
    <row r="92" spans="1:13">
      <c r="L92" s="1" t="s">
        <v>104</v>
      </c>
      <c r="M92" s="5">
        <v>4</v>
      </c>
    </row>
    <row r="93" spans="1:13">
      <c r="L93" s="1" t="s">
        <v>111</v>
      </c>
      <c r="M93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112</v>
      </c>
      <c r="C1"/>
      <c r="D1" s="1" t="s">
        <v>112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11</v>
      </c>
      <c r="C3"/>
      <c r="D3" s="1" t="s">
        <v>10</v>
      </c>
      <c r="E3"/>
    </row>
    <row r="4" spans="1:5">
      <c r="A4" s="2" t="s">
        <v>12</v>
      </c>
      <c r="B4" s="1" t="s">
        <v>13</v>
      </c>
      <c r="C4"/>
      <c r="D4" s="1" t="s">
        <v>13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3" t="s">
        <v>16</v>
      </c>
      <c r="B6" s="1" t="s">
        <v>19</v>
      </c>
      <c r="C6"/>
      <c r="D6" s="1" t="s">
        <v>18</v>
      </c>
      <c r="E6"/>
    </row>
    <row r="7" spans="1:5">
      <c r="A7" s="1">
        <v>131</v>
      </c>
      <c r="B7" s="1" t="s">
        <v>53</v>
      </c>
      <c r="C7"/>
      <c r="D7" s="1" t="s">
        <v>23</v>
      </c>
      <c r="E7"/>
    </row>
    <row r="8" spans="1:5">
      <c r="A8" s="1">
        <v>145</v>
      </c>
      <c r="B8" s="1"/>
      <c r="C8"/>
      <c r="D8"/>
      <c r="E8"/>
    </row>
    <row r="9" spans="1:5">
      <c r="A9" s="1">
        <v>232</v>
      </c>
      <c r="B9" s="1" t="s">
        <v>53</v>
      </c>
      <c r="C9"/>
      <c r="D9" s="1" t="s">
        <v>23</v>
      </c>
      <c r="E9"/>
    </row>
    <row r="10" spans="1:5">
      <c r="A10" s="1">
        <v>296</v>
      </c>
      <c r="B10" s="1" t="s">
        <v>113</v>
      </c>
      <c r="C10"/>
      <c r="D10" s="1" t="s">
        <v>23</v>
      </c>
      <c r="E10"/>
    </row>
    <row r="11" spans="1:5">
      <c r="A11" s="1">
        <v>476</v>
      </c>
      <c r="B11" s="1" t="s">
        <v>113</v>
      </c>
      <c r="C11"/>
      <c r="D11" s="1" t="s">
        <v>23</v>
      </c>
      <c r="E11"/>
    </row>
    <row r="12" spans="1:5">
      <c r="A12" s="1">
        <v>485</v>
      </c>
      <c r="B12" s="1" t="s">
        <v>53</v>
      </c>
      <c r="C12"/>
      <c r="D12" s="1" t="s">
        <v>23</v>
      </c>
      <c r="E12"/>
    </row>
    <row r="13" spans="1:5">
      <c r="A13" s="1">
        <v>622</v>
      </c>
      <c r="B13" s="1" t="s">
        <v>114</v>
      </c>
      <c r="C13"/>
      <c r="D13" s="1" t="s">
        <v>23</v>
      </c>
      <c r="E13"/>
    </row>
    <row r="14" spans="1:5">
      <c r="A14" s="1">
        <v>650</v>
      </c>
      <c r="B14" s="1" t="s">
        <v>115</v>
      </c>
      <c r="C14"/>
      <c r="D14" s="1" t="s">
        <v>23</v>
      </c>
      <c r="E14"/>
    </row>
    <row r="15" spans="1:5">
      <c r="A15" s="1">
        <v>670</v>
      </c>
      <c r="B15" s="1" t="s">
        <v>113</v>
      </c>
      <c r="C15"/>
      <c r="D15" s="1" t="s">
        <v>23</v>
      </c>
      <c r="E15"/>
    </row>
    <row r="16" spans="1:5">
      <c r="A16" s="1">
        <v>681</v>
      </c>
      <c r="B16" s="1" t="s">
        <v>27</v>
      </c>
      <c r="C16"/>
      <c r="D16" s="1" t="s">
        <v>23</v>
      </c>
      <c r="E16"/>
    </row>
    <row r="17" spans="1:5">
      <c r="A17" s="1">
        <v>685</v>
      </c>
      <c r="B17" s="1" t="s">
        <v>27</v>
      </c>
      <c r="C17"/>
      <c r="D17" s="1" t="s">
        <v>23</v>
      </c>
      <c r="E17"/>
    </row>
    <row r="18" spans="1:5">
      <c r="A18" s="1">
        <v>686</v>
      </c>
      <c r="B18" s="1" t="s">
        <v>53</v>
      </c>
      <c r="C18"/>
      <c r="D18" s="1" t="s">
        <v>23</v>
      </c>
      <c r="E18"/>
    </row>
    <row r="19" spans="1:5">
      <c r="A19" s="1">
        <v>692</v>
      </c>
      <c r="B19" s="1" t="s">
        <v>27</v>
      </c>
      <c r="C19"/>
      <c r="D19" s="1" t="s">
        <v>23</v>
      </c>
      <c r="E19"/>
    </row>
    <row r="20" spans="1:5">
      <c r="A20" s="4"/>
      <c r="B20" s="4"/>
      <c r="C20"/>
      <c r="D20" s="4"/>
      <c r="E20"/>
    </row>
    <row r="21" spans="1:5">
      <c r="A21" s="2" t="s">
        <v>82</v>
      </c>
      <c r="B21" s="5" t="s">
        <v>83</v>
      </c>
      <c r="C21"/>
      <c r="D21" s="5" t="s">
        <v>83</v>
      </c>
      <c r="E21"/>
    </row>
    <row r="22" spans="1:5">
      <c r="A22" s="2" t="s">
        <v>84</v>
      </c>
      <c r="B22" s="5" t="s">
        <v>85</v>
      </c>
      <c r="C22"/>
      <c r="D22" s="5" t="s">
        <v>85</v>
      </c>
      <c r="E22"/>
    </row>
    <row r="23" spans="1:5">
      <c r="A23" s="2" t="s">
        <v>86</v>
      </c>
      <c r="B23" s="5">
        <v>5</v>
      </c>
      <c r="C23"/>
      <c r="D23" s="5">
        <v>5</v>
      </c>
      <c r="E23"/>
    </row>
    <row r="24" spans="1:5">
      <c r="B24"/>
      <c r="C24"/>
      <c r="D24"/>
      <c r="E24"/>
    </row>
    <row r="25" spans="1:5">
      <c r="A25" s="2" t="s">
        <v>87</v>
      </c>
      <c r="B25" s="1" t="s">
        <v>88</v>
      </c>
      <c r="C25" s="5">
        <v>13</v>
      </c>
      <c r="D25" s="1" t="s">
        <v>88</v>
      </c>
      <c r="E25" s="5">
        <v>13</v>
      </c>
    </row>
    <row r="26" spans="1:5">
      <c r="B26" s="1" t="s">
        <v>89</v>
      </c>
      <c r="C26" s="5">
        <v>13</v>
      </c>
      <c r="D26" s="1" t="s">
        <v>89</v>
      </c>
      <c r="E26" s="5">
        <v>12</v>
      </c>
    </row>
    <row r="27" spans="1:5">
      <c r="B27" s="1" t="s">
        <v>90</v>
      </c>
      <c r="C27" s="5" t="str">
        <f>COUNTIF(B7:B19,"&lt;&gt;"&amp;"")</f>
        <v>0</v>
      </c>
      <c r="D27" s="1" t="s">
        <v>90</v>
      </c>
      <c r="E27" s="5" t="str">
        <f>COUNTIF(D7:D19,"&lt;&gt;"&amp;"")</f>
        <v>0</v>
      </c>
    </row>
    <row r="28" spans="1:5">
      <c r="B28" s="1" t="s">
        <v>91</v>
      </c>
      <c r="C28" s="6" t="str">
        <f>C27/C26</f>
        <v>0</v>
      </c>
      <c r="D28" s="1" t="s">
        <v>91</v>
      </c>
      <c r="E28" s="6" t="str">
        <f>E27/E26</f>
        <v>0</v>
      </c>
    </row>
    <row r="29" spans="1:5">
      <c r="B29" s="1" t="s">
        <v>92</v>
      </c>
      <c r="C29" s="5" t="str">
        <f>C26-C27</f>
        <v>0</v>
      </c>
      <c r="D29" s="1" t="s">
        <v>92</v>
      </c>
      <c r="E29" s="5" t="str">
        <f>E26-E27</f>
        <v>0</v>
      </c>
    </row>
    <row r="31" spans="1:5">
      <c r="B31" s="1" t="s">
        <v>93</v>
      </c>
      <c r="C31" s="5">
        <v>27</v>
      </c>
      <c r="D31" s="1" t="s">
        <v>93</v>
      </c>
      <c r="E31" s="5">
        <v>0</v>
      </c>
    </row>
    <row r="33" spans="1:5">
      <c r="B33" s="1" t="s">
        <v>103</v>
      </c>
      <c r="C33" s="5">
        <v>4</v>
      </c>
      <c r="D33" s="1" t="s">
        <v>96</v>
      </c>
      <c r="E33" s="5">
        <v>12</v>
      </c>
    </row>
    <row r="34" spans="1:5">
      <c r="B34" s="1" t="s">
        <v>116</v>
      </c>
      <c r="C34" s="5">
        <v>3</v>
      </c>
    </row>
    <row r="35" spans="1:5">
      <c r="B35" s="1" t="s">
        <v>117</v>
      </c>
      <c r="C35" s="5">
        <v>1</v>
      </c>
    </row>
    <row r="36" spans="1:5">
      <c r="B36" s="1" t="s">
        <v>118</v>
      </c>
      <c r="C36" s="5">
        <v>1</v>
      </c>
      <c r="D36" s="2" t="s">
        <v>100</v>
      </c>
    </row>
    <row r="37" spans="1:5">
      <c r="B37" s="1" t="s">
        <v>97</v>
      </c>
      <c r="C37" s="5">
        <v>3</v>
      </c>
      <c r="D37" s="1" t="s">
        <v>85</v>
      </c>
      <c r="E37" s="5">
        <v>1</v>
      </c>
    </row>
    <row r="38" spans="1:5">
      <c r="D38" s="1" t="s">
        <v>105</v>
      </c>
      <c r="E38" s="5">
        <v>1</v>
      </c>
    </row>
    <row r="39" spans="1:5">
      <c r="D39" s="1" t="s">
        <v>102</v>
      </c>
      <c r="E39" s="5">
        <v>1</v>
      </c>
    </row>
    <row r="40" spans="1:5">
      <c r="B40" s="2" t="s">
        <v>100</v>
      </c>
      <c r="D40" s="1" t="s">
        <v>107</v>
      </c>
      <c r="E40" s="5">
        <v>2</v>
      </c>
    </row>
    <row r="41" spans="1:5">
      <c r="B41" s="1" t="s">
        <v>85</v>
      </c>
      <c r="C41" s="5">
        <v>1</v>
      </c>
      <c r="D41" s="1" t="s">
        <v>13</v>
      </c>
      <c r="E41" s="5">
        <v>2</v>
      </c>
    </row>
    <row r="42" spans="1:5">
      <c r="B42" s="1" t="s">
        <v>102</v>
      </c>
      <c r="C42" s="5">
        <v>2</v>
      </c>
      <c r="D42" s="1" t="s">
        <v>109</v>
      </c>
      <c r="E42" s="5">
        <v>2</v>
      </c>
    </row>
    <row r="43" spans="1:5">
      <c r="B43" s="1" t="s">
        <v>105</v>
      </c>
      <c r="C43" s="5">
        <v>1</v>
      </c>
      <c r="D43" s="1" t="s">
        <v>111</v>
      </c>
      <c r="E43" s="5">
        <v>1</v>
      </c>
    </row>
    <row r="44" spans="1:5">
      <c r="B44" s="1" t="s">
        <v>107</v>
      </c>
      <c r="C44" s="5">
        <v>2</v>
      </c>
      <c r="D44" s="1" t="s">
        <v>106</v>
      </c>
      <c r="E44" s="5">
        <v>1</v>
      </c>
    </row>
    <row r="45" spans="1:5">
      <c r="B45" s="1" t="s">
        <v>13</v>
      </c>
      <c r="C45" s="5">
        <v>2</v>
      </c>
      <c r="D45" s="1" t="s">
        <v>110</v>
      </c>
      <c r="E45" s="5">
        <v>1</v>
      </c>
    </row>
    <row r="46" spans="1:5">
      <c r="B46" s="1" t="s">
        <v>109</v>
      </c>
      <c r="C46" s="5">
        <v>2</v>
      </c>
    </row>
    <row r="47" spans="1:5">
      <c r="B47" s="1" t="s">
        <v>111</v>
      </c>
      <c r="C47" s="5">
        <v>1</v>
      </c>
    </row>
    <row r="48" spans="1:5">
      <c r="B48" s="1" t="s">
        <v>106</v>
      </c>
      <c r="C48" s="5">
        <v>1</v>
      </c>
    </row>
    <row r="49" spans="1:5">
      <c r="B49" s="1" t="s">
        <v>110</v>
      </c>
      <c r="C4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8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119</v>
      </c>
      <c r="C1"/>
      <c r="D1" s="1" t="s">
        <v>119</v>
      </c>
      <c r="E1"/>
      <c r="F1" s="1" t="s">
        <v>119</v>
      </c>
      <c r="G1"/>
      <c r="H1" s="1" t="s">
        <v>119</v>
      </c>
      <c r="I1"/>
      <c r="J1" s="1" t="s">
        <v>119</v>
      </c>
      <c r="K1"/>
      <c r="L1" s="1" t="s">
        <v>119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120</v>
      </c>
      <c r="C3"/>
      <c r="D3" s="1" t="s">
        <v>121</v>
      </c>
      <c r="E3"/>
      <c r="F3" s="1" t="s">
        <v>122</v>
      </c>
      <c r="G3"/>
      <c r="H3" s="1" t="s">
        <v>123</v>
      </c>
      <c r="I3"/>
      <c r="J3" s="1" t="s">
        <v>10</v>
      </c>
      <c r="K3"/>
      <c r="L3" s="1" t="s">
        <v>11</v>
      </c>
      <c r="M3"/>
    </row>
    <row r="4" spans="1:13">
      <c r="A4" s="2" t="s">
        <v>12</v>
      </c>
      <c r="B4" s="1" t="s">
        <v>13</v>
      </c>
      <c r="C4"/>
      <c r="D4" s="1" t="s">
        <v>13</v>
      </c>
      <c r="E4"/>
      <c r="F4" s="1" t="s">
        <v>13</v>
      </c>
      <c r="G4"/>
      <c r="H4" s="1" t="s">
        <v>13</v>
      </c>
      <c r="I4"/>
      <c r="J4" s="1" t="s">
        <v>13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3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18</v>
      </c>
      <c r="K6"/>
      <c r="L6" s="1" t="s">
        <v>19</v>
      </c>
      <c r="M6"/>
    </row>
    <row r="7" spans="1:13">
      <c r="A7" s="1">
        <v>3202</v>
      </c>
      <c r="B7" s="1" t="s">
        <v>21</v>
      </c>
      <c r="C7"/>
      <c r="D7" s="1" t="s">
        <v>22</v>
      </c>
      <c r="E7"/>
      <c r="F7"/>
      <c r="G7"/>
      <c r="H7"/>
      <c r="I7"/>
      <c r="J7" s="1" t="s">
        <v>23</v>
      </c>
      <c r="K7"/>
      <c r="L7" s="1" t="s">
        <v>41</v>
      </c>
      <c r="M7"/>
    </row>
    <row r="8" spans="1:13">
      <c r="A8" s="1">
        <v>3636</v>
      </c>
      <c r="B8"/>
      <c r="C8"/>
      <c r="D8" s="1" t="s">
        <v>22</v>
      </c>
      <c r="E8"/>
      <c r="F8" s="1" t="s">
        <v>22</v>
      </c>
      <c r="G8"/>
      <c r="H8"/>
      <c r="I8"/>
      <c r="J8" s="1" t="s">
        <v>23</v>
      </c>
      <c r="K8"/>
      <c r="L8" s="1" t="s">
        <v>24</v>
      </c>
      <c r="M8"/>
    </row>
    <row r="9" spans="1:13">
      <c r="A9" s="1">
        <v>3284</v>
      </c>
      <c r="B9"/>
      <c r="C9"/>
      <c r="D9"/>
      <c r="E9"/>
      <c r="F9" s="1" t="s">
        <v>21</v>
      </c>
      <c r="G9"/>
      <c r="H9" s="1" t="s">
        <v>21</v>
      </c>
      <c r="I9"/>
      <c r="J9" s="1" t="s">
        <v>23</v>
      </c>
      <c r="K9"/>
      <c r="L9" s="1" t="s">
        <v>53</v>
      </c>
      <c r="M9"/>
    </row>
    <row r="10" spans="1:13">
      <c r="A10" s="1">
        <v>3207</v>
      </c>
      <c r="B10"/>
      <c r="C10"/>
      <c r="D10"/>
      <c r="E10"/>
      <c r="F10"/>
      <c r="G10"/>
      <c r="H10"/>
      <c r="I10"/>
      <c r="J10" s="1" t="s">
        <v>23</v>
      </c>
      <c r="K10"/>
      <c r="L10" s="1" t="s">
        <v>53</v>
      </c>
      <c r="M10"/>
    </row>
    <row r="11" spans="1:13">
      <c r="A11" s="1">
        <v>3216</v>
      </c>
      <c r="B11"/>
      <c r="C11"/>
      <c r="D11"/>
      <c r="E11"/>
      <c r="F11"/>
      <c r="G11"/>
      <c r="H11"/>
      <c r="I11"/>
      <c r="J11" s="1" t="s">
        <v>124</v>
      </c>
      <c r="K11"/>
      <c r="L11" s="1" t="s">
        <v>53</v>
      </c>
      <c r="M11"/>
    </row>
    <row r="12" spans="1:13">
      <c r="A12" s="1">
        <v>3218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53</v>
      </c>
      <c r="M12"/>
    </row>
    <row r="13" spans="1:13">
      <c r="A13" s="1">
        <v>3229</v>
      </c>
      <c r="B13"/>
      <c r="C13"/>
      <c r="D13"/>
      <c r="E13"/>
      <c r="F13"/>
      <c r="G13"/>
      <c r="H13"/>
      <c r="I13"/>
      <c r="J13" s="1" t="s">
        <v>23</v>
      </c>
      <c r="K13"/>
      <c r="L13" s="1" t="s">
        <v>53</v>
      </c>
      <c r="M13"/>
    </row>
    <row r="14" spans="1:13">
      <c r="A14" s="1">
        <v>3232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53</v>
      </c>
      <c r="M14"/>
    </row>
    <row r="15" spans="1:13">
      <c r="A15" s="1">
        <v>3235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53</v>
      </c>
      <c r="M15"/>
    </row>
    <row r="16" spans="1:13">
      <c r="A16" s="1">
        <v>3239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53</v>
      </c>
      <c r="M16"/>
    </row>
    <row r="17" spans="1:13">
      <c r="A17" s="1">
        <v>3289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24</v>
      </c>
      <c r="M17"/>
    </row>
    <row r="18" spans="1:13">
      <c r="A18" s="1">
        <v>3299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53</v>
      </c>
      <c r="M18"/>
    </row>
    <row r="19" spans="1:13">
      <c r="A19" s="1">
        <v>3358</v>
      </c>
      <c r="B19"/>
      <c r="C19"/>
      <c r="D19"/>
      <c r="E19"/>
      <c r="F19"/>
      <c r="G19"/>
      <c r="H19"/>
      <c r="I19"/>
      <c r="J19" s="1" t="s">
        <v>23</v>
      </c>
      <c r="K19"/>
      <c r="L19" s="1" t="s">
        <v>27</v>
      </c>
      <c r="M19"/>
    </row>
    <row r="20" spans="1:13">
      <c r="A20" s="1">
        <v>3374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53</v>
      </c>
      <c r="M20"/>
    </row>
    <row r="21" spans="1:13">
      <c r="A21" s="1">
        <v>3403</v>
      </c>
      <c r="B21"/>
      <c r="C21"/>
      <c r="D21"/>
      <c r="E21"/>
      <c r="F21"/>
      <c r="G21"/>
      <c r="H21"/>
      <c r="I21"/>
      <c r="J21" s="1" t="s">
        <v>124</v>
      </c>
      <c r="K21"/>
      <c r="L21" s="1" t="s">
        <v>24</v>
      </c>
      <c r="M21"/>
    </row>
    <row r="22" spans="1:13">
      <c r="A22" s="1">
        <v>3419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53</v>
      </c>
      <c r="M22"/>
    </row>
    <row r="23" spans="1:13">
      <c r="A23" s="1">
        <v>3424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27</v>
      </c>
      <c r="M23"/>
    </row>
    <row r="24" spans="1:13">
      <c r="A24" s="1">
        <v>3428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24</v>
      </c>
      <c r="M24"/>
    </row>
    <row r="25" spans="1:13">
      <c r="A25" s="1">
        <v>3436</v>
      </c>
      <c r="B25"/>
      <c r="C25"/>
      <c r="D25"/>
      <c r="E25"/>
      <c r="F25"/>
      <c r="G25"/>
      <c r="H25"/>
      <c r="I25"/>
      <c r="J25" s="1" t="s">
        <v>124</v>
      </c>
      <c r="K25"/>
      <c r="L25" s="1" t="s">
        <v>27</v>
      </c>
      <c r="M25"/>
    </row>
    <row r="26" spans="1:13">
      <c r="A26" s="1">
        <v>3455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27</v>
      </c>
      <c r="M26"/>
    </row>
    <row r="27" spans="1:13">
      <c r="A27" s="1">
        <v>3473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113</v>
      </c>
      <c r="M27"/>
    </row>
    <row r="28" spans="1:13">
      <c r="A28" s="1">
        <v>3493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24</v>
      </c>
      <c r="M28"/>
    </row>
    <row r="29" spans="1:13">
      <c r="A29" s="1">
        <v>3511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27</v>
      </c>
      <c r="M29"/>
    </row>
    <row r="30" spans="1:13">
      <c r="A30" s="1">
        <v>3520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53</v>
      </c>
      <c r="M30"/>
    </row>
    <row r="31" spans="1:13">
      <c r="A31" s="1">
        <v>3547</v>
      </c>
      <c r="B31"/>
      <c r="C31"/>
      <c r="D31"/>
      <c r="E31"/>
      <c r="F31"/>
      <c r="G31"/>
      <c r="H31"/>
      <c r="I31"/>
      <c r="J31" s="1" t="s">
        <v>23</v>
      </c>
      <c r="K31"/>
      <c r="L31" s="1" t="s">
        <v>53</v>
      </c>
      <c r="M31"/>
    </row>
    <row r="32" spans="1:13">
      <c r="A32" s="1">
        <v>3553</v>
      </c>
      <c r="B32"/>
      <c r="C32"/>
      <c r="D32"/>
      <c r="E32"/>
      <c r="F32"/>
      <c r="G32"/>
      <c r="H32"/>
      <c r="I32"/>
      <c r="J32" s="1" t="s">
        <v>23</v>
      </c>
      <c r="K32"/>
      <c r="L32" s="1" t="s">
        <v>27</v>
      </c>
      <c r="M32"/>
    </row>
    <row r="33" spans="1:13">
      <c r="A33" s="1">
        <v>3568</v>
      </c>
      <c r="B33"/>
      <c r="C33"/>
      <c r="D33"/>
      <c r="E33"/>
      <c r="F33"/>
      <c r="G33"/>
      <c r="H33"/>
      <c r="I33"/>
      <c r="J33" s="1" t="s">
        <v>23</v>
      </c>
      <c r="K33"/>
      <c r="L33" s="1" t="s">
        <v>27</v>
      </c>
      <c r="M33"/>
    </row>
    <row r="34" spans="1:13">
      <c r="A34" s="1">
        <v>3580</v>
      </c>
      <c r="B34"/>
      <c r="C34"/>
      <c r="D34"/>
      <c r="E34"/>
      <c r="F34"/>
      <c r="G34"/>
      <c r="H34"/>
      <c r="I34"/>
      <c r="J34" s="1" t="s">
        <v>23</v>
      </c>
      <c r="K34"/>
      <c r="L34" s="1" t="s">
        <v>27</v>
      </c>
      <c r="M34"/>
    </row>
    <row r="35" spans="1:13">
      <c r="A35" s="1">
        <v>3601</v>
      </c>
      <c r="B35"/>
      <c r="C35"/>
      <c r="D35"/>
      <c r="E35"/>
      <c r="F35"/>
      <c r="G35"/>
      <c r="H35"/>
      <c r="I35"/>
      <c r="J35" s="1" t="s">
        <v>124</v>
      </c>
      <c r="K35"/>
      <c r="L35" s="1" t="s">
        <v>113</v>
      </c>
      <c r="M35"/>
    </row>
    <row r="36" spans="1:13">
      <c r="A36" s="1">
        <v>3606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27</v>
      </c>
      <c r="M36"/>
    </row>
    <row r="37" spans="1:13">
      <c r="A37" s="1">
        <v>3613</v>
      </c>
      <c r="B37"/>
      <c r="C37"/>
      <c r="D37"/>
      <c r="E37"/>
      <c r="F37"/>
      <c r="G37"/>
      <c r="H37"/>
      <c r="I37"/>
      <c r="J37" s="1" t="s">
        <v>23</v>
      </c>
      <c r="K37"/>
      <c r="L37" s="1" t="s">
        <v>53</v>
      </c>
      <c r="M37"/>
    </row>
    <row r="38" spans="1:13">
      <c r="A38" s="1">
        <v>3618</v>
      </c>
      <c r="B38"/>
      <c r="C38"/>
      <c r="D38"/>
      <c r="E38"/>
      <c r="F38"/>
      <c r="G38"/>
      <c r="H38"/>
      <c r="I38"/>
      <c r="J38" s="1" t="s">
        <v>23</v>
      </c>
      <c r="K38"/>
      <c r="L38" s="1" t="s">
        <v>53</v>
      </c>
      <c r="M38"/>
    </row>
    <row r="39" spans="1:13">
      <c r="A39" s="1">
        <v>3622</v>
      </c>
      <c r="B39"/>
      <c r="C39"/>
      <c r="D39"/>
      <c r="E39"/>
      <c r="F39"/>
      <c r="G39"/>
      <c r="H39"/>
      <c r="I39"/>
      <c r="J39" s="1" t="s">
        <v>23</v>
      </c>
      <c r="K39"/>
      <c r="L39" s="1" t="s">
        <v>53</v>
      </c>
      <c r="M39"/>
    </row>
    <row r="40" spans="1:13">
      <c r="A40" s="1">
        <v>3632</v>
      </c>
      <c r="B40"/>
      <c r="C40"/>
      <c r="D40"/>
      <c r="E40"/>
      <c r="F40"/>
      <c r="G40"/>
      <c r="H40"/>
      <c r="I40"/>
      <c r="J40" s="1" t="s">
        <v>23</v>
      </c>
      <c r="K40"/>
      <c r="L40" s="1" t="s">
        <v>27</v>
      </c>
      <c r="M40"/>
    </row>
    <row r="41" spans="1:13">
      <c r="A41" s="1">
        <v>3635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53</v>
      </c>
      <c r="M41"/>
    </row>
    <row r="42" spans="1:13">
      <c r="A42" s="1">
        <v>3639</v>
      </c>
      <c r="B42"/>
      <c r="C42"/>
      <c r="D42"/>
      <c r="E42"/>
      <c r="F42"/>
      <c r="G42"/>
      <c r="H42"/>
      <c r="I42"/>
      <c r="J42" s="1" t="s">
        <v>23</v>
      </c>
      <c r="K42"/>
      <c r="L42" s="1" t="s">
        <v>24</v>
      </c>
      <c r="M42"/>
    </row>
    <row r="43" spans="1:13">
      <c r="A43" s="1">
        <v>3653</v>
      </c>
      <c r="B43"/>
      <c r="C43"/>
      <c r="D43"/>
      <c r="E43"/>
      <c r="F43"/>
      <c r="G43"/>
      <c r="H43"/>
      <c r="I43"/>
      <c r="J43" s="1" t="s">
        <v>23</v>
      </c>
      <c r="K43"/>
      <c r="L43" s="1" t="s">
        <v>27</v>
      </c>
      <c r="M43"/>
    </row>
    <row r="44" spans="1:13">
      <c r="A44" s="1">
        <v>3662</v>
      </c>
      <c r="B44"/>
      <c r="C44"/>
      <c r="D44"/>
      <c r="E44"/>
      <c r="F44"/>
      <c r="G44"/>
      <c r="H44"/>
      <c r="I44"/>
      <c r="J44" s="1" t="s">
        <v>23</v>
      </c>
      <c r="K44"/>
      <c r="L44" s="1" t="s">
        <v>27</v>
      </c>
      <c r="M44"/>
    </row>
    <row r="45" spans="1:13">
      <c r="A45" s="1">
        <v>3682</v>
      </c>
      <c r="B45"/>
      <c r="C45"/>
      <c r="D45"/>
      <c r="E45"/>
      <c r="F45"/>
      <c r="G45"/>
      <c r="H45"/>
      <c r="I45"/>
      <c r="J45" s="1" t="s">
        <v>23</v>
      </c>
      <c r="K45"/>
      <c r="L45" s="1" t="s">
        <v>41</v>
      </c>
      <c r="M45"/>
    </row>
    <row r="46" spans="1:13">
      <c r="A46" s="1">
        <v>3694</v>
      </c>
      <c r="B46"/>
      <c r="C46"/>
      <c r="D46"/>
      <c r="E46"/>
      <c r="F46"/>
      <c r="G46"/>
      <c r="H46"/>
      <c r="I46"/>
      <c r="J46" s="1" t="s">
        <v>23</v>
      </c>
      <c r="K46"/>
      <c r="L46" s="1" t="s">
        <v>27</v>
      </c>
      <c r="M46"/>
    </row>
    <row r="47" spans="1:13">
      <c r="A47" s="1">
        <v>3638</v>
      </c>
      <c r="B47"/>
      <c r="C47"/>
      <c r="D47"/>
      <c r="E47"/>
      <c r="F47"/>
      <c r="G47"/>
      <c r="H47"/>
      <c r="I47"/>
      <c r="J47"/>
      <c r="K47"/>
      <c r="L47" s="1" t="s">
        <v>30</v>
      </c>
      <c r="M47"/>
    </row>
    <row r="48" spans="1:13">
      <c r="A48" s="4"/>
      <c r="B48" s="4"/>
      <c r="C48"/>
      <c r="D48" s="4"/>
      <c r="E48"/>
      <c r="F48" s="4"/>
      <c r="G48"/>
      <c r="H48" s="4"/>
      <c r="I48"/>
      <c r="J48" s="4"/>
      <c r="K48"/>
      <c r="L48" s="4"/>
      <c r="M48"/>
    </row>
    <row r="49" spans="1:13">
      <c r="A49" s="2" t="s">
        <v>82</v>
      </c>
      <c r="B49" s="5" t="s">
        <v>83</v>
      </c>
      <c r="C49"/>
      <c r="D49" s="5" t="s">
        <v>83</v>
      </c>
      <c r="E49"/>
      <c r="F49" s="5" t="s">
        <v>83</v>
      </c>
      <c r="G49"/>
      <c r="H49" s="5" t="s">
        <v>83</v>
      </c>
      <c r="I49"/>
      <c r="J49" s="5" t="s">
        <v>83</v>
      </c>
      <c r="K49"/>
      <c r="L49" s="5" t="s">
        <v>83</v>
      </c>
      <c r="M49"/>
    </row>
    <row r="50" spans="1:13">
      <c r="A50" s="2" t="s">
        <v>84</v>
      </c>
      <c r="B50" s="5" t="s">
        <v>85</v>
      </c>
      <c r="C50"/>
      <c r="D50" s="5" t="s">
        <v>85</v>
      </c>
      <c r="E50"/>
      <c r="F50" s="5" t="s">
        <v>85</v>
      </c>
      <c r="G50"/>
      <c r="H50" s="5" t="s">
        <v>85</v>
      </c>
      <c r="I50"/>
      <c r="J50" s="5" t="s">
        <v>85</v>
      </c>
      <c r="K50"/>
      <c r="L50" s="5" t="s">
        <v>85</v>
      </c>
      <c r="M50"/>
    </row>
    <row r="51" spans="1:13">
      <c r="A51" s="2" t="s">
        <v>86</v>
      </c>
      <c r="B51" s="5">
        <v>5</v>
      </c>
      <c r="C51"/>
      <c r="D51" s="5">
        <v>5</v>
      </c>
      <c r="E51"/>
      <c r="F51" s="5">
        <v>5</v>
      </c>
      <c r="G51"/>
      <c r="H51" s="5">
        <v>5</v>
      </c>
      <c r="I51"/>
      <c r="J51" s="5">
        <v>5</v>
      </c>
      <c r="K51"/>
      <c r="L51" s="5">
        <v>5</v>
      </c>
      <c r="M51"/>
    </row>
    <row r="52" spans="1:13">
      <c r="B52"/>
      <c r="C52"/>
      <c r="D52"/>
      <c r="E52"/>
      <c r="F52"/>
      <c r="G52"/>
      <c r="H52"/>
      <c r="I52"/>
      <c r="J52"/>
      <c r="K52"/>
      <c r="L52"/>
      <c r="M52"/>
    </row>
    <row r="53" spans="1:13">
      <c r="A53" s="2" t="s">
        <v>87</v>
      </c>
      <c r="B53" s="1" t="s">
        <v>88</v>
      </c>
      <c r="C53" s="5">
        <v>41</v>
      </c>
      <c r="D53" s="1" t="s">
        <v>88</v>
      </c>
      <c r="E53" s="5">
        <v>41</v>
      </c>
      <c r="F53" s="1" t="s">
        <v>88</v>
      </c>
      <c r="G53" s="5">
        <v>41</v>
      </c>
      <c r="H53" s="1" t="s">
        <v>88</v>
      </c>
      <c r="I53" s="5">
        <v>41</v>
      </c>
      <c r="J53" s="1" t="s">
        <v>88</v>
      </c>
      <c r="K53" s="5">
        <v>41</v>
      </c>
      <c r="L53" s="1" t="s">
        <v>88</v>
      </c>
      <c r="M53" s="5">
        <v>41</v>
      </c>
    </row>
    <row r="54" spans="1:13">
      <c r="B54" s="1" t="s">
        <v>89</v>
      </c>
      <c r="C54" s="5">
        <v>1</v>
      </c>
      <c r="D54" s="1" t="s">
        <v>89</v>
      </c>
      <c r="E54" s="5">
        <v>2</v>
      </c>
      <c r="F54" s="1" t="s">
        <v>89</v>
      </c>
      <c r="G54" s="5">
        <v>2</v>
      </c>
      <c r="H54" s="1" t="s">
        <v>89</v>
      </c>
      <c r="I54" s="5">
        <v>1</v>
      </c>
      <c r="J54" s="1" t="s">
        <v>89</v>
      </c>
      <c r="K54" s="5">
        <v>40</v>
      </c>
      <c r="L54" s="1" t="s">
        <v>89</v>
      </c>
      <c r="M54" s="5">
        <v>41</v>
      </c>
    </row>
    <row r="55" spans="1:13">
      <c r="B55" s="1" t="s">
        <v>90</v>
      </c>
      <c r="C55" s="5" t="str">
        <f>COUNTIF(B7:B47,"&lt;&gt;"&amp;"")</f>
        <v>0</v>
      </c>
      <c r="D55" s="1" t="s">
        <v>90</v>
      </c>
      <c r="E55" s="5" t="str">
        <f>COUNTIF(D7:D47,"&lt;&gt;"&amp;"")</f>
        <v>0</v>
      </c>
      <c r="F55" s="1" t="s">
        <v>90</v>
      </c>
      <c r="G55" s="5" t="str">
        <f>COUNTIF(F7:F47,"&lt;&gt;"&amp;"")</f>
        <v>0</v>
      </c>
      <c r="H55" s="1" t="s">
        <v>90</v>
      </c>
      <c r="I55" s="5" t="str">
        <f>COUNTIF(H7:H47,"&lt;&gt;"&amp;"")</f>
        <v>0</v>
      </c>
      <c r="J55" s="1" t="s">
        <v>90</v>
      </c>
      <c r="K55" s="5" t="str">
        <f>COUNTIF(J7:J47,"&lt;&gt;"&amp;"")</f>
        <v>0</v>
      </c>
      <c r="L55" s="1" t="s">
        <v>90</v>
      </c>
      <c r="M55" s="5" t="str">
        <f>COUNTIF(L7:L47,"&lt;&gt;"&amp;"")</f>
        <v>0</v>
      </c>
    </row>
    <row r="56" spans="1:13">
      <c r="B56" s="1" t="s">
        <v>91</v>
      </c>
      <c r="C56" s="6" t="str">
        <f>C55/C54</f>
        <v>0</v>
      </c>
      <c r="D56" s="1" t="s">
        <v>91</v>
      </c>
      <c r="E56" s="6" t="str">
        <f>E55/E54</f>
        <v>0</v>
      </c>
      <c r="F56" s="1" t="s">
        <v>91</v>
      </c>
      <c r="G56" s="6" t="str">
        <f>G55/G54</f>
        <v>0</v>
      </c>
      <c r="H56" s="1" t="s">
        <v>91</v>
      </c>
      <c r="I56" s="6" t="str">
        <f>I55/I54</f>
        <v>0</v>
      </c>
      <c r="J56" s="1" t="s">
        <v>91</v>
      </c>
      <c r="K56" s="6" t="str">
        <f>K55/K54</f>
        <v>0</v>
      </c>
      <c r="L56" s="1" t="s">
        <v>91</v>
      </c>
      <c r="M56" s="6" t="str">
        <f>M55/M54</f>
        <v>0</v>
      </c>
    </row>
    <row r="57" spans="1:13">
      <c r="B57" s="1" t="s">
        <v>92</v>
      </c>
      <c r="C57" s="5" t="str">
        <f>C54-C55</f>
        <v>0</v>
      </c>
      <c r="D57" s="1" t="s">
        <v>92</v>
      </c>
      <c r="E57" s="5" t="str">
        <f>E54-E55</f>
        <v>0</v>
      </c>
      <c r="F57" s="1" t="s">
        <v>92</v>
      </c>
      <c r="G57" s="5" t="str">
        <f>G54-G55</f>
        <v>0</v>
      </c>
      <c r="H57" s="1" t="s">
        <v>92</v>
      </c>
      <c r="I57" s="5" t="str">
        <f>I54-I55</f>
        <v>0</v>
      </c>
      <c r="J57" s="1" t="s">
        <v>92</v>
      </c>
      <c r="K57" s="5" t="str">
        <f>K54-K55</f>
        <v>0</v>
      </c>
      <c r="L57" s="1" t="s">
        <v>92</v>
      </c>
      <c r="M57" s="5" t="str">
        <f>M54-M55</f>
        <v>0</v>
      </c>
    </row>
    <row r="59" spans="1:13">
      <c r="B59" s="1" t="s">
        <v>93</v>
      </c>
      <c r="C59" s="5">
        <v>1</v>
      </c>
      <c r="D59" s="1" t="s">
        <v>93</v>
      </c>
      <c r="E59" s="5">
        <v>0</v>
      </c>
      <c r="F59" s="1" t="s">
        <v>93</v>
      </c>
      <c r="G59" s="5">
        <v>1</v>
      </c>
      <c r="H59" s="1" t="s">
        <v>93</v>
      </c>
      <c r="I59" s="5">
        <v>1</v>
      </c>
      <c r="J59" s="1" t="s">
        <v>93</v>
      </c>
      <c r="K59" s="5">
        <v>0</v>
      </c>
      <c r="L59" s="1" t="s">
        <v>93</v>
      </c>
      <c r="M59" s="5">
        <v>94</v>
      </c>
    </row>
    <row r="61" spans="1:13">
      <c r="B61" s="1" t="s">
        <v>94</v>
      </c>
      <c r="C61" s="5">
        <v>1</v>
      </c>
      <c r="D61" s="1" t="s">
        <v>95</v>
      </c>
      <c r="E61" s="5">
        <v>2</v>
      </c>
      <c r="F61" s="1" t="s">
        <v>94</v>
      </c>
      <c r="G61" s="5">
        <v>1</v>
      </c>
      <c r="H61" s="1" t="s">
        <v>94</v>
      </c>
      <c r="I61" s="5">
        <v>1</v>
      </c>
      <c r="J61" s="1" t="s">
        <v>96</v>
      </c>
      <c r="K61" s="5">
        <v>36</v>
      </c>
      <c r="L61" s="1" t="s">
        <v>101</v>
      </c>
      <c r="M61" s="5">
        <v>2</v>
      </c>
    </row>
    <row r="62" spans="1:13">
      <c r="F62" s="1" t="s">
        <v>95</v>
      </c>
      <c r="G62" s="5">
        <v>1</v>
      </c>
      <c r="J62" s="1" t="s">
        <v>125</v>
      </c>
      <c r="K62" s="5">
        <v>4</v>
      </c>
      <c r="L62" s="1" t="s">
        <v>103</v>
      </c>
      <c r="M62" s="5">
        <v>17</v>
      </c>
    </row>
    <row r="63" spans="1:13">
      <c r="L63" s="1" t="s">
        <v>98</v>
      </c>
      <c r="M63" s="5">
        <v>6</v>
      </c>
    </row>
    <row r="64" spans="1:13">
      <c r="B64" s="2" t="s">
        <v>100</v>
      </c>
      <c r="D64" s="2" t="s">
        <v>100</v>
      </c>
      <c r="H64" s="2" t="s">
        <v>100</v>
      </c>
      <c r="L64" s="1" t="s">
        <v>97</v>
      </c>
      <c r="M64" s="5">
        <v>13</v>
      </c>
    </row>
    <row r="65" spans="1:13">
      <c r="B65" s="1" t="s">
        <v>104</v>
      </c>
      <c r="C65" s="5">
        <v>1</v>
      </c>
      <c r="D65" s="1" t="s">
        <v>104</v>
      </c>
      <c r="E65" s="5">
        <v>1</v>
      </c>
      <c r="F65" s="2" t="s">
        <v>100</v>
      </c>
      <c r="H65" s="1" t="s">
        <v>104</v>
      </c>
      <c r="I65" s="5">
        <v>1</v>
      </c>
      <c r="J65" s="2" t="s">
        <v>100</v>
      </c>
      <c r="L65" s="1" t="s">
        <v>116</v>
      </c>
      <c r="M65" s="5">
        <v>2</v>
      </c>
    </row>
    <row r="66" spans="1:13">
      <c r="D66" s="1" t="s">
        <v>109</v>
      </c>
      <c r="E66" s="5">
        <v>1</v>
      </c>
      <c r="F66" s="1" t="s">
        <v>104</v>
      </c>
      <c r="G66" s="5">
        <v>1</v>
      </c>
      <c r="J66" s="1" t="s">
        <v>104</v>
      </c>
      <c r="K66" s="5">
        <v>6</v>
      </c>
      <c r="L66" s="1" t="s">
        <v>99</v>
      </c>
      <c r="M66" s="5">
        <v>1</v>
      </c>
    </row>
    <row r="67" spans="1:13">
      <c r="F67" s="1" t="s">
        <v>109</v>
      </c>
      <c r="G67" s="5">
        <v>1</v>
      </c>
      <c r="J67" s="1" t="s">
        <v>102</v>
      </c>
      <c r="K67" s="5">
        <v>4</v>
      </c>
    </row>
    <row r="68" spans="1:13">
      <c r="J68" s="1" t="s">
        <v>105</v>
      </c>
      <c r="K68" s="5">
        <v>1</v>
      </c>
    </row>
    <row r="69" spans="1:13">
      <c r="J69" s="1" t="s">
        <v>108</v>
      </c>
      <c r="K69" s="5">
        <v>4</v>
      </c>
      <c r="L69" s="2" t="s">
        <v>100</v>
      </c>
    </row>
    <row r="70" spans="1:13">
      <c r="J70" s="1" t="s">
        <v>107</v>
      </c>
      <c r="K70" s="5">
        <v>2</v>
      </c>
      <c r="L70" s="1" t="s">
        <v>104</v>
      </c>
      <c r="M70" s="5">
        <v>6</v>
      </c>
    </row>
    <row r="71" spans="1:13">
      <c r="J71" s="1" t="s">
        <v>85</v>
      </c>
      <c r="K71" s="5">
        <v>4</v>
      </c>
      <c r="L71" s="1" t="s">
        <v>102</v>
      </c>
      <c r="M71" s="5">
        <v>4</v>
      </c>
    </row>
    <row r="72" spans="1:13">
      <c r="J72" s="1" t="s">
        <v>83</v>
      </c>
      <c r="K72" s="5">
        <v>3</v>
      </c>
      <c r="L72" s="1" t="s">
        <v>105</v>
      </c>
      <c r="M72" s="5">
        <v>1</v>
      </c>
    </row>
    <row r="73" spans="1:13">
      <c r="J73" s="1" t="s">
        <v>106</v>
      </c>
      <c r="K73" s="5">
        <v>3</v>
      </c>
      <c r="L73" s="1" t="s">
        <v>108</v>
      </c>
      <c r="M73" s="5">
        <v>4</v>
      </c>
    </row>
    <row r="74" spans="1:13">
      <c r="J74" s="1" t="s">
        <v>111</v>
      </c>
      <c r="K74" s="5">
        <v>4</v>
      </c>
      <c r="L74" s="1" t="s">
        <v>107</v>
      </c>
      <c r="M74" s="5">
        <v>2</v>
      </c>
    </row>
    <row r="75" spans="1:13">
      <c r="J75" s="1" t="s">
        <v>110</v>
      </c>
      <c r="K75" s="5">
        <v>4</v>
      </c>
      <c r="L75" s="1" t="s">
        <v>85</v>
      </c>
      <c r="M75" s="5">
        <v>4</v>
      </c>
    </row>
    <row r="76" spans="1:13">
      <c r="J76" s="1" t="s">
        <v>13</v>
      </c>
      <c r="K76" s="5">
        <v>2</v>
      </c>
      <c r="L76" s="1" t="s">
        <v>83</v>
      </c>
      <c r="M76" s="5">
        <v>3</v>
      </c>
    </row>
    <row r="77" spans="1:13">
      <c r="J77" s="1" t="s">
        <v>109</v>
      </c>
      <c r="K77" s="5">
        <v>3</v>
      </c>
      <c r="L77" s="1" t="s">
        <v>106</v>
      </c>
      <c r="M77" s="5">
        <v>3</v>
      </c>
    </row>
    <row r="78" spans="1:13">
      <c r="L78" s="1" t="s">
        <v>111</v>
      </c>
      <c r="M78" s="5">
        <v>4</v>
      </c>
    </row>
    <row r="79" spans="1:13">
      <c r="L79" s="1" t="s">
        <v>110</v>
      </c>
      <c r="M79" s="5">
        <v>4</v>
      </c>
    </row>
    <row r="80" spans="1:13">
      <c r="L80" s="1" t="s">
        <v>13</v>
      </c>
      <c r="M80" s="5">
        <v>3</v>
      </c>
    </row>
    <row r="81" spans="1:13">
      <c r="L81" s="1" t="s">
        <v>109</v>
      </c>
      <c r="M81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126</v>
      </c>
      <c r="C1"/>
      <c r="D1" s="1" t="s">
        <v>126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11</v>
      </c>
      <c r="C3"/>
      <c r="D3" s="1" t="s">
        <v>10</v>
      </c>
      <c r="E3"/>
    </row>
    <row r="4" spans="1:5">
      <c r="A4" s="2" t="s">
        <v>12</v>
      </c>
      <c r="B4" s="1" t="s">
        <v>13</v>
      </c>
      <c r="C4"/>
      <c r="D4" s="1" t="s">
        <v>13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3" t="s">
        <v>16</v>
      </c>
      <c r="B6" s="1" t="s">
        <v>19</v>
      </c>
      <c r="C6"/>
      <c r="D6" s="1" t="s">
        <v>18</v>
      </c>
      <c r="E6"/>
    </row>
    <row r="7" spans="1:5">
      <c r="A7" s="1">
        <v>210062</v>
      </c>
      <c r="B7" s="1" t="s">
        <v>27</v>
      </c>
      <c r="C7"/>
      <c r="D7" s="1" t="s">
        <v>23</v>
      </c>
      <c r="E7"/>
    </row>
    <row r="8" spans="1:5">
      <c r="A8" s="1">
        <v>211300</v>
      </c>
      <c r="B8" s="1" t="s">
        <v>27</v>
      </c>
      <c r="C8"/>
      <c r="D8" s="1" t="s">
        <v>23</v>
      </c>
      <c r="E8"/>
    </row>
    <row r="9" spans="1:5">
      <c r="A9" s="1">
        <v>211847</v>
      </c>
      <c r="B9" s="1" t="s">
        <v>53</v>
      </c>
      <c r="C9"/>
      <c r="D9" s="1" t="s">
        <v>23</v>
      </c>
      <c r="E9"/>
    </row>
    <row r="10" spans="1:5">
      <c r="A10" s="1">
        <v>212134</v>
      </c>
      <c r="B10" s="1" t="s">
        <v>53</v>
      </c>
      <c r="C10"/>
      <c r="D10" s="1" t="s">
        <v>23</v>
      </c>
      <c r="E10"/>
    </row>
    <row r="11" spans="1:5">
      <c r="A11" s="1">
        <v>213009</v>
      </c>
      <c r="B11" s="1" t="s">
        <v>27</v>
      </c>
      <c r="C11"/>
      <c r="D11" s="1" t="s">
        <v>23</v>
      </c>
      <c r="E11"/>
    </row>
    <row r="12" spans="1:5">
      <c r="A12" s="1">
        <v>213215</v>
      </c>
      <c r="B12" s="1" t="s">
        <v>113</v>
      </c>
      <c r="C12"/>
      <c r="D12" s="1" t="s">
        <v>23</v>
      </c>
      <c r="E12"/>
    </row>
    <row r="13" spans="1:5">
      <c r="A13" s="1">
        <v>213389</v>
      </c>
      <c r="B13" s="1" t="s">
        <v>53</v>
      </c>
      <c r="C13"/>
      <c r="D13" s="1" t="s">
        <v>23</v>
      </c>
      <c r="E13"/>
    </row>
    <row r="14" spans="1:5">
      <c r="A14" s="1">
        <v>213538</v>
      </c>
      <c r="B14" s="1" t="s">
        <v>27</v>
      </c>
      <c r="C14"/>
      <c r="D14" s="1" t="s">
        <v>23</v>
      </c>
      <c r="E14"/>
    </row>
    <row r="15" spans="1:5">
      <c r="A15" s="1">
        <v>213611</v>
      </c>
      <c r="B15" s="1" t="s">
        <v>27</v>
      </c>
      <c r="C15"/>
      <c r="D15" s="1" t="s">
        <v>23</v>
      </c>
      <c r="E15"/>
    </row>
    <row r="16" spans="1:5">
      <c r="A16" s="1">
        <v>213629</v>
      </c>
      <c r="B16" s="1" t="s">
        <v>113</v>
      </c>
      <c r="C16"/>
      <c r="D16" s="1" t="s">
        <v>23</v>
      </c>
      <c r="E16"/>
    </row>
    <row r="17" spans="1:5">
      <c r="A17" s="1">
        <v>213801</v>
      </c>
      <c r="B17" s="1" t="s">
        <v>113</v>
      </c>
      <c r="C17"/>
      <c r="D17" s="1" t="s">
        <v>23</v>
      </c>
      <c r="E17"/>
    </row>
    <row r="18" spans="1:5">
      <c r="A18" s="1">
        <v>213850</v>
      </c>
      <c r="B18" s="1" t="s">
        <v>53</v>
      </c>
      <c r="C18"/>
      <c r="D18" s="1" t="s">
        <v>23</v>
      </c>
      <c r="E18"/>
    </row>
    <row r="19" spans="1:5">
      <c r="A19" s="1">
        <v>213868</v>
      </c>
      <c r="B19" s="1" t="s">
        <v>113</v>
      </c>
      <c r="C19"/>
      <c r="D19" s="1" t="s">
        <v>23</v>
      </c>
      <c r="E19"/>
    </row>
    <row r="20" spans="1:5">
      <c r="A20" s="1">
        <v>213991</v>
      </c>
      <c r="B20" s="1" t="s">
        <v>113</v>
      </c>
      <c r="C20"/>
      <c r="D20" s="1" t="s">
        <v>23</v>
      </c>
      <c r="E20"/>
    </row>
    <row r="21" spans="1:5">
      <c r="A21" s="1">
        <v>214049</v>
      </c>
      <c r="B21" s="1" t="s">
        <v>53</v>
      </c>
      <c r="C21"/>
      <c r="D21" s="1" t="s">
        <v>23</v>
      </c>
      <c r="E21"/>
    </row>
    <row r="22" spans="1:5">
      <c r="A22" s="1">
        <v>214106</v>
      </c>
      <c r="B22" s="1" t="s">
        <v>113</v>
      </c>
      <c r="C22"/>
      <c r="D22" s="1" t="s">
        <v>23</v>
      </c>
      <c r="E22"/>
    </row>
    <row r="23" spans="1:5">
      <c r="A23" s="1">
        <v>214163</v>
      </c>
      <c r="B23" s="1" t="s">
        <v>27</v>
      </c>
      <c r="C23"/>
      <c r="D23" s="1" t="s">
        <v>23</v>
      </c>
      <c r="E23"/>
    </row>
    <row r="24" spans="1:5">
      <c r="A24" s="1">
        <v>214403</v>
      </c>
      <c r="B24" s="1" t="s">
        <v>113</v>
      </c>
      <c r="C24"/>
      <c r="D24" s="1" t="s">
        <v>23</v>
      </c>
      <c r="E24"/>
    </row>
    <row r="25" spans="1:5">
      <c r="A25" s="1">
        <v>214593</v>
      </c>
      <c r="B25" s="1" t="s">
        <v>53</v>
      </c>
      <c r="C25"/>
      <c r="D25" s="1" t="s">
        <v>23</v>
      </c>
      <c r="E25"/>
    </row>
    <row r="26" spans="1:5">
      <c r="A26" s="1">
        <v>215194</v>
      </c>
      <c r="B26" s="1" t="s">
        <v>113</v>
      </c>
      <c r="C26"/>
      <c r="D26" s="1" t="s">
        <v>23</v>
      </c>
      <c r="E26"/>
    </row>
    <row r="27" spans="1:5">
      <c r="A27" s="1">
        <v>215350</v>
      </c>
      <c r="B27" s="1" t="s">
        <v>24</v>
      </c>
      <c r="C27"/>
      <c r="D27" s="1" t="s">
        <v>23</v>
      </c>
      <c r="E27"/>
    </row>
    <row r="28" spans="1:5">
      <c r="A28" s="1">
        <v>215863</v>
      </c>
      <c r="B28" s="1" t="s">
        <v>113</v>
      </c>
      <c r="C28"/>
      <c r="D28" s="1" t="s">
        <v>23</v>
      </c>
      <c r="E28"/>
    </row>
    <row r="29" spans="1:5">
      <c r="A29" s="4"/>
      <c r="B29" s="4"/>
      <c r="C29"/>
      <c r="D29" s="4"/>
      <c r="E29"/>
    </row>
    <row r="30" spans="1:5">
      <c r="A30" s="2" t="s">
        <v>82</v>
      </c>
      <c r="B30" s="5" t="s">
        <v>83</v>
      </c>
      <c r="C30"/>
      <c r="D30" s="5" t="s">
        <v>83</v>
      </c>
      <c r="E30"/>
    </row>
    <row r="31" spans="1:5">
      <c r="A31" s="2" t="s">
        <v>84</v>
      </c>
      <c r="B31" s="5" t="s">
        <v>85</v>
      </c>
      <c r="C31"/>
      <c r="D31" s="5" t="s">
        <v>85</v>
      </c>
      <c r="E31"/>
    </row>
    <row r="32" spans="1:5">
      <c r="A32" s="2" t="s">
        <v>86</v>
      </c>
      <c r="B32" s="5">
        <v>5</v>
      </c>
      <c r="C32"/>
      <c r="D32" s="5">
        <v>5</v>
      </c>
      <c r="E32"/>
    </row>
    <row r="33" spans="1:5">
      <c r="B33"/>
      <c r="C33"/>
      <c r="D33"/>
      <c r="E33"/>
    </row>
    <row r="34" spans="1:5">
      <c r="A34" s="2" t="s">
        <v>87</v>
      </c>
      <c r="B34" s="1" t="s">
        <v>88</v>
      </c>
      <c r="C34" s="5">
        <v>22</v>
      </c>
      <c r="D34" s="1" t="s">
        <v>88</v>
      </c>
      <c r="E34" s="5">
        <v>22</v>
      </c>
    </row>
    <row r="35" spans="1:5">
      <c r="B35" s="1" t="s">
        <v>89</v>
      </c>
      <c r="C35" s="5">
        <v>22</v>
      </c>
      <c r="D35" s="1" t="s">
        <v>89</v>
      </c>
      <c r="E35" s="5">
        <v>22</v>
      </c>
    </row>
    <row r="36" spans="1:5">
      <c r="B36" s="1" t="s">
        <v>90</v>
      </c>
      <c r="C36" s="5" t="str">
        <f>COUNTIF(B7:B28,"&lt;&gt;"&amp;"")</f>
        <v>0</v>
      </c>
      <c r="D36" s="1" t="s">
        <v>90</v>
      </c>
      <c r="E36" s="5" t="str">
        <f>COUNTIF(D7:D28,"&lt;&gt;"&amp;"")</f>
        <v>0</v>
      </c>
    </row>
    <row r="37" spans="1:5">
      <c r="B37" s="1" t="s">
        <v>91</v>
      </c>
      <c r="C37" s="6" t="str">
        <f>C36/C35</f>
        <v>0</v>
      </c>
      <c r="D37" s="1" t="s">
        <v>91</v>
      </c>
      <c r="E37" s="6" t="str">
        <f>E36/E35</f>
        <v>0</v>
      </c>
    </row>
    <row r="38" spans="1:5">
      <c r="B38" s="1" t="s">
        <v>92</v>
      </c>
      <c r="C38" s="5" t="str">
        <f>C35-C36</f>
        <v>0</v>
      </c>
      <c r="D38" s="1" t="s">
        <v>92</v>
      </c>
      <c r="E38" s="5" t="str">
        <f>E35-E36</f>
        <v>0</v>
      </c>
    </row>
    <row r="40" spans="1:5">
      <c r="B40" s="1" t="s">
        <v>93</v>
      </c>
      <c r="C40" s="5">
        <v>42</v>
      </c>
      <c r="D40" s="1" t="s">
        <v>93</v>
      </c>
      <c r="E40" s="5">
        <v>0</v>
      </c>
    </row>
    <row r="42" spans="1:5">
      <c r="B42" s="1" t="s">
        <v>97</v>
      </c>
      <c r="C42" s="5">
        <v>6</v>
      </c>
      <c r="D42" s="1" t="s">
        <v>96</v>
      </c>
      <c r="E42" s="5">
        <v>22</v>
      </c>
    </row>
    <row r="43" spans="1:5">
      <c r="B43" s="1" t="s">
        <v>103</v>
      </c>
      <c r="C43" s="5">
        <v>6</v>
      </c>
    </row>
    <row r="44" spans="1:5">
      <c r="B44" s="1" t="s">
        <v>116</v>
      </c>
      <c r="C44" s="5">
        <v>9</v>
      </c>
    </row>
    <row r="45" spans="1:5">
      <c r="B45" s="1" t="s">
        <v>98</v>
      </c>
      <c r="C45" s="5">
        <v>1</v>
      </c>
      <c r="D45" s="2" t="s">
        <v>100</v>
      </c>
    </row>
    <row r="46" spans="1:5">
      <c r="D46" s="1" t="s">
        <v>104</v>
      </c>
      <c r="E46" s="5">
        <v>2</v>
      </c>
    </row>
    <row r="47" spans="1:5">
      <c r="D47" s="1" t="s">
        <v>102</v>
      </c>
      <c r="E47" s="5">
        <v>1</v>
      </c>
    </row>
    <row r="48" spans="1:5">
      <c r="B48" s="2" t="s">
        <v>100</v>
      </c>
      <c r="D48" s="1" t="s">
        <v>110</v>
      </c>
      <c r="E48" s="5">
        <v>2</v>
      </c>
    </row>
    <row r="49" spans="1:5">
      <c r="B49" s="1" t="s">
        <v>104</v>
      </c>
      <c r="C49" s="5">
        <v>2</v>
      </c>
      <c r="D49" s="1" t="s">
        <v>105</v>
      </c>
      <c r="E49" s="5">
        <v>5</v>
      </c>
    </row>
    <row r="50" spans="1:5">
      <c r="B50" s="1" t="s">
        <v>102</v>
      </c>
      <c r="C50" s="5">
        <v>1</v>
      </c>
      <c r="D50" s="1" t="s">
        <v>85</v>
      </c>
      <c r="E50" s="5">
        <v>2</v>
      </c>
    </row>
    <row r="51" spans="1:5">
      <c r="B51" s="1" t="s">
        <v>110</v>
      </c>
      <c r="C51" s="5">
        <v>2</v>
      </c>
      <c r="D51" s="1" t="s">
        <v>83</v>
      </c>
      <c r="E51" s="5">
        <v>2</v>
      </c>
    </row>
    <row r="52" spans="1:5">
      <c r="B52" s="1" t="s">
        <v>105</v>
      </c>
      <c r="C52" s="5">
        <v>5</v>
      </c>
      <c r="D52" s="1" t="s">
        <v>109</v>
      </c>
      <c r="E52" s="5">
        <v>2</v>
      </c>
    </row>
    <row r="53" spans="1:5">
      <c r="B53" s="1" t="s">
        <v>85</v>
      </c>
      <c r="C53" s="5">
        <v>2</v>
      </c>
      <c r="D53" s="1" t="s">
        <v>107</v>
      </c>
      <c r="E53" s="5">
        <v>2</v>
      </c>
    </row>
    <row r="54" spans="1:5">
      <c r="B54" s="1" t="s">
        <v>83</v>
      </c>
      <c r="C54" s="5">
        <v>2</v>
      </c>
      <c r="D54" s="1" t="s">
        <v>106</v>
      </c>
      <c r="E54" s="5">
        <v>2</v>
      </c>
    </row>
    <row r="55" spans="1:5">
      <c r="B55" s="1" t="s">
        <v>109</v>
      </c>
      <c r="C55" s="5">
        <v>2</v>
      </c>
      <c r="D55" s="1" t="s">
        <v>108</v>
      </c>
      <c r="E55" s="5">
        <v>2</v>
      </c>
    </row>
    <row r="56" spans="1:5">
      <c r="B56" s="1" t="s">
        <v>107</v>
      </c>
      <c r="C56" s="5">
        <v>2</v>
      </c>
    </row>
    <row r="57" spans="1:5">
      <c r="B57" s="1" t="s">
        <v>106</v>
      </c>
      <c r="C57" s="5">
        <v>2</v>
      </c>
    </row>
    <row r="58" spans="1:5">
      <c r="B58" s="1" t="s">
        <v>108</v>
      </c>
      <c r="C58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2024-10-16T17:34:43+08:00</dcterms:created>
  <dcterms:modified xsi:type="dcterms:W3CDTF">2024-10-16T17:34:43+08:00</dcterms:modified>
  <dc:title>Untitled Spreadsheet</dc:title>
  <dc:description/>
  <dc:subject/>
  <cp:keywords/>
  <cp:category/>
</cp:coreProperties>
</file>