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<sst xmlns="http://schemas.openxmlformats.org/spreadsheetml/2006/main" uniqueCount="152">
  <si>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</si>
  <si>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</si>
  <si>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</si>
  <si>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</si>
  <si>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</si>
  <si>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</si>
  <si>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</si>
  <si>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</si>
  <si>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</si>
  <si>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</si>
  <si>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</si>
  <si>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</si>
  <si>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</si>
  <si>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</si>
  <si>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2024-08-02</t>
  </si>
  <si>
    <t>End Date</t>
  </si>
  <si>
    <t>2024-08-29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</si>
  <si>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</si>
  <si>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</si>
  <si>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</si>
  <si>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</si>
  <si>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</si>
  <si>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</si>
  <si>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</si>
  <si>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</si>
  <si>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</si>
  <si>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</si>
  <si>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</si>
  <si>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</si>
  <si>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</si>
  <si>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已CUT了這個陳列位</t>
  </si>
  <si>
    <t>3 Bay</t>
  </si>
  <si>
    <t>WI</t>
  </si>
  <si>
    <t>AN</t>
  </si>
  <si>
    <t>2 Bay</t>
  </si>
  <si>
    <t>AP</t>
  </si>
  <si>
    <t>BB</t>
  </si>
  <si>
    <t>BE</t>
  </si>
  <si>
    <t>BQ</t>
  </si>
  <si>
    <t>BZ</t>
  </si>
  <si>
    <t>CB</t>
  </si>
  <si>
    <t>CJ</t>
  </si>
  <si>
    <t>CQ</t>
  </si>
  <si>
    <t>CY</t>
  </si>
  <si>
    <t>DN</t>
  </si>
  <si>
    <t>EP</t>
  </si>
  <si>
    <t>FB</t>
  </si>
  <si>
    <t>FE</t>
  </si>
  <si>
    <t>FF</t>
  </si>
  <si>
    <t>FJ</t>
  </si>
  <si>
    <t>FP</t>
  </si>
  <si>
    <t>FU</t>
  </si>
  <si>
    <t>GC</t>
  </si>
  <si>
    <t>GH</t>
  </si>
  <si>
    <t>GW</t>
  </si>
  <si>
    <t>HI</t>
  </si>
  <si>
    <t>HO</t>
  </si>
  <si>
    <t>HU</t>
  </si>
  <si>
    <t>HZ</t>
  </si>
  <si>
    <t>JR</t>
  </si>
  <si>
    <t>KB</t>
  </si>
  <si>
    <t>KL</t>
  </si>
  <si>
    <t>KS</t>
  </si>
  <si>
    <t>KZ</t>
  </si>
  <si>
    <t>LF</t>
  </si>
  <si>
    <t>LP</t>
  </si>
  <si>
    <t>LT</t>
  </si>
  <si>
    <t>MD</t>
  </si>
  <si>
    <t>MG</t>
  </si>
  <si>
    <t>NH</t>
  </si>
  <si>
    <t>NP</t>
  </si>
  <si>
    <t>NT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</si>
  <si>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</si>
  <si>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</si>
  <si>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</si>
  <si>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</si>
  <si>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</si>
  <si>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</si>
  <si>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</si>
  <si>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</si>
  <si>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</si>
  <si>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</si>
  <si>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</si>
  <si>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</si>
  <si>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TC</t>
  </si>
  <si>
    <t>TJ</t>
  </si>
  <si>
    <t>TK</t>
  </si>
  <si>
    <t>TM</t>
  </si>
  <si>
    <t>TQ</t>
  </si>
  <si>
    <t>TS</t>
  </si>
  <si>
    <t>UP</t>
  </si>
  <si>
    <t>WR</t>
  </si>
  <si>
    <t>YF</t>
  </si>
  <si>
    <t>YI</t>
  </si>
  <si>
    <t>YK</t>
  </si>
  <si>
    <t>YM</t>
  </si>
  <si>
    <t>YO</t>
  </si>
  <si>
    <t>YV</t>
  </si>
  <si>
    <t>WB</t>
  </si>
  <si>
    <t>Report Start Date</t>
  </si>
  <si>
    <t>2024-08-16</t>
  </si>
  <si>
    <t>Report End Date</t>
  </si>
  <si>
    <t>2024-08-22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</si>
  <si>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</si>
  <si>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</si>
  <si>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</si>
  <si>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</si>
  <si>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</si>
  <si>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</si>
  <si>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</si>
  <si>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</si>
  <si>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</si>
  <si>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</si>
  <si>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</si>
  <si>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</si>
  <si>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</si>
  <si>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</si>
  <si>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</si>
  <si>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</si>
  <si>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</si>
  <si>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2024-08-27</t>
  </si>
  <si>
    <t>2024-08-26</t>
  </si>
  <si>
    <t>2024-08-09</t>
  </si>
  <si>
    <t>2024-08-19</t>
  </si>
  <si>
    <t>2024-08-06</t>
  </si>
  <si>
    <t>2024-08-23</t>
  </si>
  <si>
    <t>2024-08-08</t>
  </si>
  <si>
    <t>2024-08-20</t>
  </si>
  <si>
    <t>2024-08-28</t>
  </si>
  <si>
    <t>2024-08-21</t>
  </si>
  <si>
    <t>2024-08-07</t>
  </si>
  <si>
    <t>2024-08-13</t>
  </si>
  <si>
    <t>2024-08-05</t>
  </si>
  <si>
    <t>PNS</t>
  </si>
  <si>
    <t>1 Bay</t>
  </si>
  <si>
    <t>1.5 Bay</t>
  </si>
  <si>
    <t>2.5 Bay</t>
  </si>
  <si>
    <t>0.5 Bay</t>
  </si>
  <si>
    <t>Count of "1 Bay"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</si>
  <si>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</si>
  <si>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</si>
  <si>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</si>
  <si>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</si>
  <si>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</si>
  <si>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</si>
  <si>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</si>
  <si>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</si>
  <si>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</si>
  <si>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冇賣奶粉</t>
  </si>
  <si>
    <t>3.5 Bay</t>
  </si>
  <si>
    <t>Count of "冇賣奶粉"</t>
  </si>
  <si>
    <t>Count of "3.5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</si>
</sst>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2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26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24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34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34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34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34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34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34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24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34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34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24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34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/>
      <c r="M76"/>
      <c r="N76" s="1" t="s">
        <v>34</v>
      </c>
      <c r="O76"/>
    </row>
    <row r="77" spans="1:15">
      <c r="A77" s="4"/>
      <c r="B77" s="4"/>
      <c r="C77"/>
      <c r="D77" s="4"/>
      <c r="E77"/>
      <c r="F77" s="4"/>
      <c r="G77"/>
      <c r="H77" s="4"/>
      <c r="I77"/>
      <c r="J77" s="4"/>
      <c r="K77"/>
      <c r="L77" s="4"/>
      <c r="M77"/>
      <c r="N77" s="4"/>
      <c r="O77"/>
    </row>
    <row r="78" spans="1:15">
      <c r="A78" s="2" t="s">
        <v>99</v>
      </c>
      <c r="B78" s="5" t="s">
        <v>100</v>
      </c>
      <c r="C78"/>
      <c r="D78" s="5" t="s">
        <v>100</v>
      </c>
      <c r="E78"/>
      <c r="F78" s="5" t="s">
        <v>100</v>
      </c>
      <c r="G78"/>
      <c r="H78" s="5" t="s">
        <v>100</v>
      </c>
      <c r="I78"/>
      <c r="J78" s="5" t="s">
        <v>100</v>
      </c>
      <c r="K78"/>
      <c r="L78" s="5" t="s">
        <v>100</v>
      </c>
      <c r="M78"/>
      <c r="N78" s="5" t="s">
        <v>100</v>
      </c>
      <c r="O78"/>
    </row>
    <row r="79" spans="1:15">
      <c r="A79" s="2" t="s">
        <v>101</v>
      </c>
      <c r="B79" s="5" t="s">
        <v>102</v>
      </c>
      <c r="C79"/>
      <c r="D79" s="5" t="s">
        <v>102</v>
      </c>
      <c r="E79"/>
      <c r="F79" s="5" t="s">
        <v>102</v>
      </c>
      <c r="G79"/>
      <c r="H79" s="5" t="s">
        <v>102</v>
      </c>
      <c r="I79"/>
      <c r="J79" s="5" t="s">
        <v>102</v>
      </c>
      <c r="K79"/>
      <c r="L79" s="5" t="s">
        <v>102</v>
      </c>
      <c r="M79"/>
      <c r="N79" s="5" t="s">
        <v>102</v>
      </c>
      <c r="O79"/>
    </row>
    <row r="80" spans="1:15">
      <c r="A80" s="2" t="s">
        <v>103</v>
      </c>
      <c r="B80" s="5">
        <v>5</v>
      </c>
      <c r="C80"/>
      <c r="D80" s="5">
        <v>5</v>
      </c>
      <c r="E80"/>
      <c r="F80" s="5">
        <v>5</v>
      </c>
      <c r="G80"/>
      <c r="H80" s="5">
        <v>5</v>
      </c>
      <c r="I80"/>
      <c r="J80" s="5">
        <v>5</v>
      </c>
      <c r="K80"/>
      <c r="L80" s="5">
        <v>5</v>
      </c>
      <c r="M80"/>
      <c r="N80" s="5">
        <v>5</v>
      </c>
      <c r="O80"/>
    </row>
    <row r="81" spans="1:15"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>
      <c r="A82" s="2" t="s">
        <v>104</v>
      </c>
      <c r="B82" s="1" t="s">
        <v>105</v>
      </c>
      <c r="C82" s="5">
        <v>70</v>
      </c>
      <c r="D82" s="1" t="s">
        <v>105</v>
      </c>
      <c r="E82" s="5">
        <v>70</v>
      </c>
      <c r="F82" s="1" t="s">
        <v>105</v>
      </c>
      <c r="G82" s="5">
        <v>70</v>
      </c>
      <c r="H82" s="1" t="s">
        <v>105</v>
      </c>
      <c r="I82" s="5">
        <v>70</v>
      </c>
      <c r="J82" s="1" t="s">
        <v>105</v>
      </c>
      <c r="K82" s="5">
        <v>70</v>
      </c>
      <c r="L82" s="1" t="s">
        <v>105</v>
      </c>
      <c r="M82" s="5">
        <v>70</v>
      </c>
      <c r="N82" s="1" t="s">
        <v>105</v>
      </c>
      <c r="O82" s="5">
        <v>70</v>
      </c>
    </row>
    <row r="83" spans="1:15">
      <c r="B83" s="1" t="s">
        <v>106</v>
      </c>
      <c r="C83" s="5">
        <v>3</v>
      </c>
      <c r="D83" s="1" t="s">
        <v>106</v>
      </c>
      <c r="E83" s="5">
        <v>5</v>
      </c>
      <c r="F83" s="1" t="s">
        <v>106</v>
      </c>
      <c r="G83" s="5">
        <v>3</v>
      </c>
      <c r="H83" s="1" t="s">
        <v>106</v>
      </c>
      <c r="I83" s="5">
        <v>5</v>
      </c>
      <c r="J83" s="1" t="s">
        <v>106</v>
      </c>
      <c r="K83" s="5">
        <v>4</v>
      </c>
      <c r="L83" s="1" t="s">
        <v>106</v>
      </c>
      <c r="M83" s="5">
        <v>69</v>
      </c>
      <c r="N83" s="1" t="s">
        <v>106</v>
      </c>
      <c r="O83" s="5">
        <v>70</v>
      </c>
    </row>
    <row r="84" spans="1:15">
      <c r="B84" s="1" t="s">
        <v>107</v>
      </c>
      <c r="C84" s="5" t="str">
        <f>COUNTIF(B7:B76,"&lt;&gt;"&amp;"")</f>
        <v>0</v>
      </c>
      <c r="D84" s="1" t="s">
        <v>107</v>
      </c>
      <c r="E84" s="5" t="str">
        <f>COUNTIF(D7:D76,"&lt;&gt;"&amp;"")</f>
        <v>0</v>
      </c>
      <c r="F84" s="1" t="s">
        <v>107</v>
      </c>
      <c r="G84" s="5" t="str">
        <f>COUNTIF(F7:F76,"&lt;&gt;"&amp;"")</f>
        <v>0</v>
      </c>
      <c r="H84" s="1" t="s">
        <v>107</v>
      </c>
      <c r="I84" s="5" t="str">
        <f>COUNTIF(H7:H76,"&lt;&gt;"&amp;"")</f>
        <v>0</v>
      </c>
      <c r="J84" s="1" t="s">
        <v>107</v>
      </c>
      <c r="K84" s="5" t="str">
        <f>COUNTIF(J7:J76,"&lt;&gt;"&amp;"")</f>
        <v>0</v>
      </c>
      <c r="L84" s="1" t="s">
        <v>107</v>
      </c>
      <c r="M84" s="5" t="str">
        <f>COUNTIF(L7:L76,"&lt;&gt;"&amp;"")</f>
        <v>0</v>
      </c>
      <c r="N84" s="1" t="s">
        <v>107</v>
      </c>
      <c r="O84" s="5" t="str">
        <f>COUNTIF(N7:N76,"&lt;&gt;"&amp;"")</f>
        <v>0</v>
      </c>
    </row>
    <row r="85" spans="1:15">
      <c r="B85" s="1" t="s">
        <v>108</v>
      </c>
      <c r="C85" s="6" t="str">
        <f>C84/C83</f>
        <v>0</v>
      </c>
      <c r="D85" s="1" t="s">
        <v>108</v>
      </c>
      <c r="E85" s="6" t="str">
        <f>E84/E83</f>
        <v>0</v>
      </c>
      <c r="F85" s="1" t="s">
        <v>108</v>
      </c>
      <c r="G85" s="6" t="str">
        <f>G84/G83</f>
        <v>0</v>
      </c>
      <c r="H85" s="1" t="s">
        <v>108</v>
      </c>
      <c r="I85" s="6" t="str">
        <f>I84/I83</f>
        <v>0</v>
      </c>
      <c r="J85" s="1" t="s">
        <v>108</v>
      </c>
      <c r="K85" s="6" t="str">
        <f>K84/K83</f>
        <v>0</v>
      </c>
      <c r="L85" s="1" t="s">
        <v>108</v>
      </c>
      <c r="M85" s="6" t="str">
        <f>M84/M83</f>
        <v>0</v>
      </c>
      <c r="N85" s="1" t="s">
        <v>108</v>
      </c>
      <c r="O85" s="6" t="str">
        <f>O84/O83</f>
        <v>0</v>
      </c>
    </row>
    <row r="86" spans="1:15">
      <c r="B86" s="1" t="s">
        <v>109</v>
      </c>
      <c r="C86" s="5" t="str">
        <f>C83-C84</f>
        <v>0</v>
      </c>
      <c r="D86" s="1" t="s">
        <v>109</v>
      </c>
      <c r="E86" s="5" t="str">
        <f>E83-E84</f>
        <v>0</v>
      </c>
      <c r="F86" s="1" t="s">
        <v>109</v>
      </c>
      <c r="G86" s="5" t="str">
        <f>G83-G84</f>
        <v>0</v>
      </c>
      <c r="H86" s="1" t="s">
        <v>109</v>
      </c>
      <c r="I86" s="5" t="str">
        <f>I83-I84</f>
        <v>0</v>
      </c>
      <c r="J86" s="1" t="s">
        <v>109</v>
      </c>
      <c r="K86" s="5" t="str">
        <f>K83-K84</f>
        <v>0</v>
      </c>
      <c r="L86" s="1" t="s">
        <v>109</v>
      </c>
      <c r="M86" s="5" t="str">
        <f>M83-M84</f>
        <v>0</v>
      </c>
      <c r="N86" s="1" t="s">
        <v>109</v>
      </c>
      <c r="O86" s="5" t="str">
        <f>O83-O84</f>
        <v>0</v>
      </c>
    </row>
    <row r="88" spans="1:15">
      <c r="B88" s="1" t="s">
        <v>110</v>
      </c>
      <c r="C88" s="5">
        <v>3</v>
      </c>
      <c r="D88" s="1" t="s">
        <v>110</v>
      </c>
      <c r="E88" s="5">
        <v>9</v>
      </c>
      <c r="F88" s="1" t="s">
        <v>110</v>
      </c>
      <c r="G88" s="5">
        <v>3</v>
      </c>
      <c r="H88" s="1" t="s">
        <v>110</v>
      </c>
      <c r="I88" s="5">
        <v>9</v>
      </c>
      <c r="J88" s="1" t="s">
        <v>110</v>
      </c>
      <c r="K88" s="5">
        <v>3</v>
      </c>
      <c r="L88" s="1" t="s">
        <v>110</v>
      </c>
      <c r="M88" s="5">
        <v>0</v>
      </c>
      <c r="N88" s="1" t="s">
        <v>110</v>
      </c>
      <c r="O88" s="5">
        <v>239</v>
      </c>
    </row>
    <row r="90" spans="1:15">
      <c r="B90" s="1" t="s">
        <v>111</v>
      </c>
      <c r="C90" s="5">
        <v>3</v>
      </c>
      <c r="D90" s="1" t="s">
        <v>111</v>
      </c>
      <c r="E90" s="5">
        <v>5</v>
      </c>
      <c r="F90" s="1" t="s">
        <v>111</v>
      </c>
      <c r="G90" s="5">
        <v>3</v>
      </c>
      <c r="H90" s="1" t="s">
        <v>111</v>
      </c>
      <c r="I90" s="5">
        <v>4</v>
      </c>
      <c r="J90" s="1" t="s">
        <v>111</v>
      </c>
      <c r="K90" s="5">
        <v>3</v>
      </c>
      <c r="L90" s="1" t="s">
        <v>112</v>
      </c>
      <c r="M90" s="5">
        <v>67</v>
      </c>
      <c r="N90" s="1" t="s">
        <v>113</v>
      </c>
      <c r="O90" s="5">
        <v>12</v>
      </c>
    </row>
    <row r="91" spans="1:15">
      <c r="H91" s="1" t="s">
        <v>114</v>
      </c>
      <c r="I91" s="5">
        <v>1</v>
      </c>
      <c r="J91" s="1" t="s">
        <v>114</v>
      </c>
      <c r="K91" s="5">
        <v>1</v>
      </c>
      <c r="L91" s="1" t="s">
        <v>115</v>
      </c>
      <c r="M91" s="5">
        <v>2</v>
      </c>
      <c r="N91" s="1" t="s">
        <v>116</v>
      </c>
      <c r="O91" s="5">
        <v>49</v>
      </c>
    </row>
    <row r="92" spans="1:15">
      <c r="N92" s="1" t="s">
        <v>117</v>
      </c>
      <c r="O92" s="5">
        <v>7</v>
      </c>
    </row>
    <row r="93" spans="1:15">
      <c r="B93" s="2" t="s">
        <v>118</v>
      </c>
      <c r="D93" s="2" t="s">
        <v>118</v>
      </c>
      <c r="F93" s="2" t="s">
        <v>118</v>
      </c>
      <c r="N93" s="1" t="s">
        <v>119</v>
      </c>
      <c r="O93" s="5">
        <v>2</v>
      </c>
    </row>
    <row r="94" spans="1:15">
      <c r="B94" s="1" t="s">
        <v>120</v>
      </c>
      <c r="C94" s="5">
        <v>2</v>
      </c>
      <c r="D94" s="1" t="s">
        <v>120</v>
      </c>
      <c r="E94" s="5">
        <v>2</v>
      </c>
      <c r="F94" s="1" t="s">
        <v>121</v>
      </c>
      <c r="G94" s="5">
        <v>1</v>
      </c>
      <c r="H94" s="2" t="s">
        <v>118</v>
      </c>
      <c r="J94" s="2" t="s">
        <v>118</v>
      </c>
      <c r="L94" s="2" t="s">
        <v>118</v>
      </c>
    </row>
    <row r="95" spans="1:15">
      <c r="B95" s="1" t="s">
        <v>16</v>
      </c>
      <c r="C95" s="5">
        <v>1</v>
      </c>
      <c r="D95" s="1" t="s">
        <v>121</v>
      </c>
      <c r="E95" s="5">
        <v>2</v>
      </c>
      <c r="F95" s="1" t="s">
        <v>120</v>
      </c>
      <c r="G95" s="5">
        <v>1</v>
      </c>
      <c r="H95" s="1" t="s">
        <v>120</v>
      </c>
      <c r="I95" s="5">
        <v>2</v>
      </c>
      <c r="J95" s="1" t="s">
        <v>120</v>
      </c>
      <c r="K95" s="5">
        <v>2</v>
      </c>
      <c r="L95" s="1" t="s">
        <v>122</v>
      </c>
      <c r="M95" s="5">
        <v>3</v>
      </c>
    </row>
    <row r="96" spans="1:15">
      <c r="D96" s="1" t="s">
        <v>16</v>
      </c>
      <c r="E96" s="5">
        <v>1</v>
      </c>
      <c r="F96" s="1" t="s">
        <v>16</v>
      </c>
      <c r="G96" s="5">
        <v>1</v>
      </c>
      <c r="H96" s="1" t="s">
        <v>121</v>
      </c>
      <c r="I96" s="5">
        <v>2</v>
      </c>
      <c r="J96" s="1" t="s">
        <v>121</v>
      </c>
      <c r="K96" s="5">
        <v>2</v>
      </c>
      <c r="L96" s="1" t="s">
        <v>123</v>
      </c>
      <c r="M96" s="5">
        <v>5</v>
      </c>
      <c r="N96" s="2" t="s">
        <v>118</v>
      </c>
    </row>
    <row r="97" spans="1:15">
      <c r="H97" s="1" t="s">
        <v>16</v>
      </c>
      <c r="I97" s="5">
        <v>1</v>
      </c>
      <c r="L97" s="1" t="s">
        <v>124</v>
      </c>
      <c r="M97" s="5">
        <v>6</v>
      </c>
      <c r="N97" s="1" t="s">
        <v>122</v>
      </c>
      <c r="O97" s="5">
        <v>3</v>
      </c>
    </row>
    <row r="98" spans="1:15">
      <c r="L98" s="1" t="s">
        <v>120</v>
      </c>
      <c r="M98" s="5">
        <v>4</v>
      </c>
      <c r="N98" s="1" t="s">
        <v>123</v>
      </c>
      <c r="O98" s="5">
        <v>5</v>
      </c>
    </row>
    <row r="99" spans="1:15">
      <c r="L99" s="1" t="s">
        <v>125</v>
      </c>
      <c r="M99" s="5">
        <v>3</v>
      </c>
      <c r="N99" s="1" t="s">
        <v>124</v>
      </c>
      <c r="O99" s="5">
        <v>6</v>
      </c>
    </row>
    <row r="100" spans="1:15">
      <c r="L100" s="1" t="s">
        <v>16</v>
      </c>
      <c r="M100" s="5">
        <v>5</v>
      </c>
      <c r="N100" s="1" t="s">
        <v>120</v>
      </c>
      <c r="O100" s="5">
        <v>4</v>
      </c>
    </row>
    <row r="101" spans="1:15">
      <c r="L101" s="1" t="s">
        <v>126</v>
      </c>
      <c r="M101" s="5">
        <v>5</v>
      </c>
      <c r="N101" s="1" t="s">
        <v>125</v>
      </c>
      <c r="O101" s="5">
        <v>3</v>
      </c>
    </row>
    <row r="102" spans="1:15">
      <c r="L102" s="1" t="s">
        <v>127</v>
      </c>
      <c r="M102" s="5">
        <v>3</v>
      </c>
      <c r="N102" s="1" t="s">
        <v>16</v>
      </c>
      <c r="O102" s="5">
        <v>5</v>
      </c>
    </row>
    <row r="103" spans="1:15">
      <c r="L103" s="1" t="s">
        <v>102</v>
      </c>
      <c r="M103" s="5">
        <v>6</v>
      </c>
      <c r="N103" s="1" t="s">
        <v>126</v>
      </c>
      <c r="O103" s="5">
        <v>5</v>
      </c>
    </row>
    <row r="104" spans="1:15">
      <c r="L104" s="1" t="s">
        <v>128</v>
      </c>
      <c r="M104" s="5">
        <v>6</v>
      </c>
      <c r="N104" s="1" t="s">
        <v>127</v>
      </c>
      <c r="O104" s="5">
        <v>4</v>
      </c>
    </row>
    <row r="105" spans="1:15">
      <c r="L105" s="1" t="s">
        <v>129</v>
      </c>
      <c r="M105" s="5">
        <v>4</v>
      </c>
      <c r="N105" s="1" t="s">
        <v>102</v>
      </c>
      <c r="O105" s="5">
        <v>6</v>
      </c>
    </row>
    <row r="106" spans="1:15">
      <c r="L106" s="1" t="s">
        <v>14</v>
      </c>
      <c r="M106" s="5">
        <v>4</v>
      </c>
      <c r="N106" s="1" t="s">
        <v>128</v>
      </c>
      <c r="O106" s="5">
        <v>6</v>
      </c>
    </row>
    <row r="107" spans="1:15">
      <c r="L107" s="1" t="s">
        <v>130</v>
      </c>
      <c r="M107" s="5">
        <v>4</v>
      </c>
      <c r="N107" s="1" t="s">
        <v>129</v>
      </c>
      <c r="O107" s="5">
        <v>4</v>
      </c>
    </row>
    <row r="108" spans="1:15">
      <c r="L108" s="1" t="s">
        <v>131</v>
      </c>
      <c r="M108" s="5">
        <v>3</v>
      </c>
      <c r="N108" s="1" t="s">
        <v>14</v>
      </c>
      <c r="O108" s="5">
        <v>4</v>
      </c>
    </row>
    <row r="109" spans="1:15">
      <c r="L109" s="1" t="s">
        <v>121</v>
      </c>
      <c r="M109" s="5">
        <v>5</v>
      </c>
      <c r="N109" s="1" t="s">
        <v>130</v>
      </c>
      <c r="O109" s="5">
        <v>4</v>
      </c>
    </row>
    <row r="110" spans="1:15">
      <c r="L110" s="1" t="s">
        <v>132</v>
      </c>
      <c r="M110" s="5">
        <v>3</v>
      </c>
      <c r="N110" s="1" t="s">
        <v>131</v>
      </c>
      <c r="O110" s="5">
        <v>3</v>
      </c>
    </row>
    <row r="111" spans="1:15">
      <c r="N111" s="1" t="s">
        <v>121</v>
      </c>
      <c r="O111" s="5">
        <v>5</v>
      </c>
    </row>
    <row r="112" spans="1:15">
      <c r="N112" s="1" t="s">
        <v>132</v>
      </c>
      <c r="O112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133</v>
      </c>
      <c r="C1"/>
      <c r="D1" s="1" t="s">
        <v>133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131</v>
      </c>
      <c r="B7" s="1" t="s">
        <v>134</v>
      </c>
      <c r="C7"/>
      <c r="D7" s="1" t="s">
        <v>28</v>
      </c>
      <c r="E7"/>
    </row>
    <row r="8" spans="1:5">
      <c r="A8" s="1">
        <v>145</v>
      </c>
      <c r="B8" s="1" t="s">
        <v>34</v>
      </c>
      <c r="C8"/>
      <c r="D8" s="1" t="s">
        <v>28</v>
      </c>
      <c r="E8"/>
    </row>
    <row r="9" spans="1:5">
      <c r="A9" s="1">
        <v>159</v>
      </c>
      <c r="B9" s="1" t="s">
        <v>134</v>
      </c>
      <c r="C9"/>
      <c r="D9" s="1" t="s">
        <v>28</v>
      </c>
      <c r="E9"/>
    </row>
    <row r="10" spans="1:5">
      <c r="A10" s="1">
        <v>185</v>
      </c>
      <c r="B10" s="1" t="s">
        <v>134</v>
      </c>
      <c r="C10"/>
      <c r="D10" s="1" t="s">
        <v>28</v>
      </c>
      <c r="E10"/>
    </row>
    <row r="11" spans="1:5">
      <c r="A11" s="1">
        <v>268</v>
      </c>
      <c r="B11" s="1" t="s">
        <v>135</v>
      </c>
      <c r="C11"/>
      <c r="D11" s="1" t="s">
        <v>28</v>
      </c>
      <c r="E11"/>
    </row>
    <row r="12" spans="1:5">
      <c r="A12" s="1">
        <v>296</v>
      </c>
      <c r="B12" s="1" t="s">
        <v>135</v>
      </c>
      <c r="C12"/>
      <c r="D12" s="1" t="s">
        <v>28</v>
      </c>
      <c r="E12"/>
    </row>
    <row r="13" spans="1:5">
      <c r="A13" s="1">
        <v>41</v>
      </c>
      <c r="B13" s="1" t="s">
        <v>34</v>
      </c>
      <c r="C13"/>
      <c r="D13" s="1" t="s">
        <v>28</v>
      </c>
      <c r="E13"/>
    </row>
    <row r="14" spans="1:5">
      <c r="A14" s="1">
        <v>424</v>
      </c>
      <c r="B14" s="1" t="s">
        <v>135</v>
      </c>
      <c r="C14"/>
      <c r="D14" s="1" t="s">
        <v>28</v>
      </c>
      <c r="E14"/>
    </row>
    <row r="15" spans="1:5">
      <c r="A15" s="1">
        <v>453</v>
      </c>
      <c r="B15" s="1" t="s">
        <v>34</v>
      </c>
      <c r="C15"/>
      <c r="D15" s="1" t="s">
        <v>28</v>
      </c>
      <c r="E15"/>
    </row>
    <row r="16" spans="1:5">
      <c r="A16" s="1">
        <v>476</v>
      </c>
      <c r="B16" s="1" t="s">
        <v>135</v>
      </c>
      <c r="C16"/>
      <c r="D16" s="1" t="s">
        <v>28</v>
      </c>
      <c r="E16"/>
    </row>
    <row r="17" spans="1:5">
      <c r="A17" s="1">
        <v>622</v>
      </c>
      <c r="B17" s="1" t="s">
        <v>136</v>
      </c>
      <c r="C17"/>
      <c r="D17" s="1" t="s">
        <v>28</v>
      </c>
      <c r="E17"/>
    </row>
    <row r="18" spans="1:5">
      <c r="A18" s="1">
        <v>650</v>
      </c>
      <c r="B18" s="1" t="s">
        <v>137</v>
      </c>
      <c r="C18"/>
      <c r="D18" s="1" t="s">
        <v>28</v>
      </c>
      <c r="E18"/>
    </row>
    <row r="19" spans="1:5">
      <c r="A19" s="1">
        <v>670</v>
      </c>
      <c r="B19" s="1" t="s">
        <v>34</v>
      </c>
      <c r="C19"/>
      <c r="D19" s="1" t="s">
        <v>28</v>
      </c>
      <c r="E19"/>
    </row>
    <row r="20" spans="1:5">
      <c r="A20" s="1">
        <v>681</v>
      </c>
      <c r="B20" s="1" t="s">
        <v>136</v>
      </c>
      <c r="C20"/>
      <c r="D20" s="1" t="s">
        <v>28</v>
      </c>
      <c r="E20"/>
    </row>
    <row r="21" spans="1:5">
      <c r="A21" s="1">
        <v>685</v>
      </c>
      <c r="B21" s="1" t="s">
        <v>34</v>
      </c>
      <c r="C21"/>
      <c r="D21" s="1" t="s">
        <v>28</v>
      </c>
      <c r="E21"/>
    </row>
    <row r="22" spans="1:5">
      <c r="A22" s="1">
        <v>686</v>
      </c>
      <c r="B22" s="1" t="s">
        <v>134</v>
      </c>
      <c r="C22"/>
      <c r="D22" s="1" t="s">
        <v>28</v>
      </c>
      <c r="E22"/>
    </row>
    <row r="23" spans="1:5">
      <c r="A23" s="4"/>
      <c r="B23" s="4"/>
      <c r="C23"/>
      <c r="D23" s="4"/>
      <c r="E23"/>
    </row>
    <row r="24" spans="1:5">
      <c r="A24" s="2" t="s">
        <v>99</v>
      </c>
      <c r="B24" s="5" t="s">
        <v>100</v>
      </c>
      <c r="C24"/>
      <c r="D24" s="5" t="s">
        <v>100</v>
      </c>
      <c r="E24"/>
    </row>
    <row r="25" spans="1:5">
      <c r="A25" s="2" t="s">
        <v>101</v>
      </c>
      <c r="B25" s="5" t="s">
        <v>102</v>
      </c>
      <c r="C25"/>
      <c r="D25" s="5" t="s">
        <v>102</v>
      </c>
      <c r="E25"/>
    </row>
    <row r="26" spans="1:5">
      <c r="A26" s="2" t="s">
        <v>103</v>
      </c>
      <c r="B26" s="5">
        <v>5</v>
      </c>
      <c r="C26"/>
      <c r="D26" s="5">
        <v>5</v>
      </c>
      <c r="E26"/>
    </row>
    <row r="27" spans="1:5">
      <c r="B27"/>
      <c r="C27"/>
      <c r="D27"/>
      <c r="E27"/>
    </row>
    <row r="28" spans="1:5">
      <c r="A28" s="2" t="s">
        <v>104</v>
      </c>
      <c r="B28" s="1" t="s">
        <v>105</v>
      </c>
      <c r="C28" s="5">
        <v>16</v>
      </c>
      <c r="D28" s="1" t="s">
        <v>105</v>
      </c>
      <c r="E28" s="5">
        <v>16</v>
      </c>
    </row>
    <row r="29" spans="1:5">
      <c r="B29" s="1" t="s">
        <v>106</v>
      </c>
      <c r="C29" s="5">
        <v>16</v>
      </c>
      <c r="D29" s="1" t="s">
        <v>106</v>
      </c>
      <c r="E29" s="5">
        <v>16</v>
      </c>
    </row>
    <row r="30" spans="1:5">
      <c r="B30" s="1" t="s">
        <v>107</v>
      </c>
      <c r="C30" s="5" t="str">
        <f>COUNTIF(B7:B22,"&lt;&gt;"&amp;"")</f>
        <v>0</v>
      </c>
      <c r="D30" s="1" t="s">
        <v>107</v>
      </c>
      <c r="E30" s="5" t="str">
        <f>COUNTIF(D7:D22,"&lt;&gt;"&amp;"")</f>
        <v>0</v>
      </c>
    </row>
    <row r="31" spans="1:5">
      <c r="B31" s="1" t="s">
        <v>108</v>
      </c>
      <c r="C31" s="6" t="str">
        <f>C30/C29</f>
        <v>0</v>
      </c>
      <c r="D31" s="1" t="s">
        <v>108</v>
      </c>
      <c r="E31" s="6" t="str">
        <f>E30/E29</f>
        <v>0</v>
      </c>
    </row>
    <row r="32" spans="1:5">
      <c r="B32" s="1" t="s">
        <v>109</v>
      </c>
      <c r="C32" s="5" t="str">
        <f>C29-C30</f>
        <v>0</v>
      </c>
      <c r="D32" s="1" t="s">
        <v>109</v>
      </c>
      <c r="E32" s="5" t="str">
        <f>E29-E30</f>
        <v>0</v>
      </c>
    </row>
    <row r="34" spans="1:5">
      <c r="B34" s="1" t="s">
        <v>110</v>
      </c>
      <c r="C34" s="5">
        <v>31</v>
      </c>
      <c r="D34" s="1" t="s">
        <v>110</v>
      </c>
      <c r="E34" s="5">
        <v>0</v>
      </c>
    </row>
    <row r="36" spans="1:5">
      <c r="B36" s="1" t="s">
        <v>138</v>
      </c>
      <c r="C36" s="5">
        <v>4</v>
      </c>
      <c r="D36" s="1" t="s">
        <v>112</v>
      </c>
      <c r="E36" s="5">
        <v>16</v>
      </c>
    </row>
    <row r="37" spans="1:5">
      <c r="B37" s="1" t="s">
        <v>113</v>
      </c>
      <c r="C37" s="5">
        <v>5</v>
      </c>
    </row>
    <row r="38" spans="1:5">
      <c r="B38" s="1" t="s">
        <v>139</v>
      </c>
      <c r="C38" s="5">
        <v>4</v>
      </c>
    </row>
    <row r="39" spans="1:5">
      <c r="B39" s="1" t="s">
        <v>140</v>
      </c>
      <c r="C39" s="5">
        <v>2</v>
      </c>
      <c r="D39" s="2" t="s">
        <v>118</v>
      </c>
    </row>
    <row r="40" spans="1:5">
      <c r="B40" s="1" t="s">
        <v>141</v>
      </c>
      <c r="C40" s="5">
        <v>1</v>
      </c>
      <c r="D40" s="1" t="s">
        <v>122</v>
      </c>
      <c r="E40" s="5">
        <v>1</v>
      </c>
    </row>
    <row r="41" spans="1:5">
      <c r="D41" s="1" t="s">
        <v>131</v>
      </c>
      <c r="E41" s="5">
        <v>4</v>
      </c>
    </row>
    <row r="42" spans="1:5">
      <c r="D42" s="1" t="s">
        <v>120</v>
      </c>
      <c r="E42" s="5">
        <v>2</v>
      </c>
    </row>
    <row r="43" spans="1:5">
      <c r="B43" s="2" t="s">
        <v>118</v>
      </c>
      <c r="D43" s="1" t="s">
        <v>129</v>
      </c>
      <c r="E43" s="5">
        <v>2</v>
      </c>
    </row>
    <row r="44" spans="1:5">
      <c r="B44" s="1" t="s">
        <v>122</v>
      </c>
      <c r="C44" s="5">
        <v>1</v>
      </c>
      <c r="D44" s="1" t="s">
        <v>124</v>
      </c>
      <c r="E44" s="5">
        <v>1</v>
      </c>
    </row>
    <row r="45" spans="1:5">
      <c r="B45" s="1" t="s">
        <v>131</v>
      </c>
      <c r="C45" s="5">
        <v>4</v>
      </c>
      <c r="D45" s="1" t="s">
        <v>123</v>
      </c>
      <c r="E45" s="5">
        <v>2</v>
      </c>
    </row>
    <row r="46" spans="1:5">
      <c r="B46" s="1" t="s">
        <v>120</v>
      </c>
      <c r="C46" s="5">
        <v>2</v>
      </c>
      <c r="D46" s="1" t="s">
        <v>130</v>
      </c>
      <c r="E46" s="5">
        <v>2</v>
      </c>
    </row>
    <row r="47" spans="1:5">
      <c r="B47" s="1" t="s">
        <v>129</v>
      </c>
      <c r="C47" s="5">
        <v>2</v>
      </c>
      <c r="D47" s="1" t="s">
        <v>132</v>
      </c>
      <c r="E47" s="5">
        <v>1</v>
      </c>
    </row>
    <row r="48" spans="1:5">
      <c r="B48" s="1" t="s">
        <v>124</v>
      </c>
      <c r="C48" s="5">
        <v>1</v>
      </c>
      <c r="D48" s="1" t="s">
        <v>127</v>
      </c>
      <c r="E48" s="5">
        <v>1</v>
      </c>
    </row>
    <row r="49" spans="1:5">
      <c r="B49" s="1" t="s">
        <v>123</v>
      </c>
      <c r="C49" s="5">
        <v>2</v>
      </c>
    </row>
    <row r="50" spans="1:5">
      <c r="B50" s="1" t="s">
        <v>130</v>
      </c>
      <c r="C50" s="5">
        <v>2</v>
      </c>
    </row>
    <row r="51" spans="1:5">
      <c r="B51" s="1" t="s">
        <v>132</v>
      </c>
      <c r="C51" s="5">
        <v>1</v>
      </c>
    </row>
    <row r="52" spans="1:5">
      <c r="B52" s="1" t="s">
        <v>127</v>
      </c>
      <c r="C5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142</v>
      </c>
      <c r="C1"/>
      <c r="D1" s="1" t="s">
        <v>142</v>
      </c>
      <c r="E1"/>
      <c r="F1" s="1" t="s">
        <v>142</v>
      </c>
      <c r="G1"/>
      <c r="H1" s="1" t="s">
        <v>142</v>
      </c>
      <c r="I1"/>
      <c r="J1" s="1" t="s">
        <v>142</v>
      </c>
      <c r="K1"/>
      <c r="L1" s="1" t="s">
        <v>142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143</v>
      </c>
      <c r="C3"/>
      <c r="D3" s="1" t="s">
        <v>144</v>
      </c>
      <c r="E3"/>
      <c r="F3" s="1" t="s">
        <v>145</v>
      </c>
      <c r="G3"/>
      <c r="H3" s="1" t="s">
        <v>146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/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30</v>
      </c>
      <c r="E10"/>
      <c r="F10" s="1" t="s">
        <v>30</v>
      </c>
      <c r="G10"/>
      <c r="H10"/>
      <c r="I10"/>
      <c r="J10" s="1" t="s">
        <v>28</v>
      </c>
      <c r="K10"/>
      <c r="L10" s="1" t="s">
        <v>31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134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134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134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134</v>
      </c>
      <c r="M14"/>
    </row>
    <row r="15" spans="1:13">
      <c r="A15" s="1">
        <v>3227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34</v>
      </c>
      <c r="M15"/>
    </row>
    <row r="16" spans="1:13">
      <c r="A16" s="1">
        <v>3229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134</v>
      </c>
      <c r="M16"/>
    </row>
    <row r="17" spans="1:13">
      <c r="A17" s="1">
        <v>3232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134</v>
      </c>
      <c r="M17"/>
    </row>
    <row r="18" spans="1:13">
      <c r="A18" s="1">
        <v>3235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134</v>
      </c>
      <c r="M18"/>
    </row>
    <row r="19" spans="1:13">
      <c r="A19" s="1">
        <v>3239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134</v>
      </c>
      <c r="M19"/>
    </row>
    <row r="20" spans="1:13">
      <c r="A20" s="1">
        <v>3289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31</v>
      </c>
      <c r="M20"/>
    </row>
    <row r="21" spans="1:13">
      <c r="A21" s="1">
        <v>3299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134</v>
      </c>
      <c r="M21"/>
    </row>
    <row r="22" spans="1:13">
      <c r="A22" s="1">
        <v>3323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34</v>
      </c>
      <c r="M22"/>
    </row>
    <row r="23" spans="1:13">
      <c r="A23" s="1">
        <v>3358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34</v>
      </c>
      <c r="M23"/>
    </row>
    <row r="24" spans="1:13">
      <c r="A24" s="1">
        <v>3374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134</v>
      </c>
      <c r="M24"/>
    </row>
    <row r="25" spans="1:13">
      <c r="A25" s="1">
        <v>3398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135</v>
      </c>
      <c r="M25"/>
    </row>
    <row r="26" spans="1:13">
      <c r="A26" s="1">
        <v>3414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134</v>
      </c>
      <c r="M26"/>
    </row>
    <row r="27" spans="1:13">
      <c r="A27" s="1">
        <v>3419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134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31</v>
      </c>
      <c r="M28"/>
    </row>
    <row r="29" spans="1:13">
      <c r="A29" s="1">
        <v>3436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34</v>
      </c>
      <c r="M29"/>
    </row>
    <row r="30" spans="1:13">
      <c r="A30" s="1">
        <v>3439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34</v>
      </c>
      <c r="M30"/>
    </row>
    <row r="31" spans="1:13">
      <c r="A31" s="1">
        <v>3448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134</v>
      </c>
      <c r="M31"/>
    </row>
    <row r="32" spans="1:13">
      <c r="A32" s="1">
        <v>3451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34</v>
      </c>
      <c r="M32"/>
    </row>
    <row r="33" spans="1:13">
      <c r="A33" s="1">
        <v>3455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34</v>
      </c>
      <c r="M33"/>
    </row>
    <row r="34" spans="1:13">
      <c r="A34" s="1">
        <v>3473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134</v>
      </c>
      <c r="M34"/>
    </row>
    <row r="35" spans="1:13">
      <c r="A35" s="1">
        <v>3476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31</v>
      </c>
      <c r="M35"/>
    </row>
    <row r="36" spans="1:13">
      <c r="A36" s="1">
        <v>3477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134</v>
      </c>
      <c r="M36"/>
    </row>
    <row r="37" spans="1:13">
      <c r="A37" s="1">
        <v>3482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134</v>
      </c>
      <c r="M37"/>
    </row>
    <row r="38" spans="1:13">
      <c r="A38" s="1">
        <v>3483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34</v>
      </c>
      <c r="M38"/>
    </row>
    <row r="39" spans="1:13">
      <c r="A39" s="1">
        <v>3486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34</v>
      </c>
      <c r="M39"/>
    </row>
    <row r="40" spans="1:13">
      <c r="A40" s="1">
        <v>3488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134</v>
      </c>
      <c r="M40"/>
    </row>
    <row r="41" spans="1:13">
      <c r="A41" s="1">
        <v>3489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34</v>
      </c>
      <c r="M41"/>
    </row>
    <row r="42" spans="1:13">
      <c r="A42" s="1">
        <v>3507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34</v>
      </c>
      <c r="M42"/>
    </row>
    <row r="43" spans="1:13">
      <c r="A43" s="1">
        <v>3511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34</v>
      </c>
      <c r="M43"/>
    </row>
    <row r="44" spans="1:13">
      <c r="A44" s="1">
        <v>3520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134</v>
      </c>
      <c r="M44"/>
    </row>
    <row r="45" spans="1:13">
      <c r="A45" s="1">
        <v>3528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34</v>
      </c>
      <c r="M45"/>
    </row>
    <row r="46" spans="1:13">
      <c r="A46" s="1">
        <v>3550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135</v>
      </c>
      <c r="M46"/>
    </row>
    <row r="47" spans="1:13">
      <c r="A47" s="1">
        <v>3551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24</v>
      </c>
      <c r="M47"/>
    </row>
    <row r="48" spans="1:13">
      <c r="A48" s="1">
        <v>3553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34</v>
      </c>
      <c r="M48"/>
    </row>
    <row r="49" spans="1:13">
      <c r="A49" s="1">
        <v>3568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34</v>
      </c>
      <c r="M49"/>
    </row>
    <row r="50" spans="1:13">
      <c r="A50" s="1">
        <v>3580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34</v>
      </c>
      <c r="M50"/>
    </row>
    <row r="51" spans="1:13">
      <c r="A51" s="1">
        <v>3604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34</v>
      </c>
      <c r="M51"/>
    </row>
    <row r="52" spans="1:13">
      <c r="A52" s="1">
        <v>3606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31</v>
      </c>
      <c r="M52"/>
    </row>
    <row r="53" spans="1:13">
      <c r="A53" s="1">
        <v>3618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134</v>
      </c>
      <c r="M53"/>
    </row>
    <row r="54" spans="1:13">
      <c r="A54" s="1">
        <v>3629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34</v>
      </c>
      <c r="M54"/>
    </row>
    <row r="55" spans="1:13">
      <c r="A55" s="1">
        <v>3630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34</v>
      </c>
      <c r="M55"/>
    </row>
    <row r="56" spans="1:13">
      <c r="A56" s="1">
        <v>3632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34</v>
      </c>
      <c r="M56"/>
    </row>
    <row r="57" spans="1:13">
      <c r="A57" s="1">
        <v>3635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134</v>
      </c>
      <c r="M57"/>
    </row>
    <row r="58" spans="1:13">
      <c r="A58" s="1">
        <v>3639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31</v>
      </c>
      <c r="M58"/>
    </row>
    <row r="59" spans="1:13">
      <c r="A59" s="1">
        <v>3653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134</v>
      </c>
      <c r="M59"/>
    </row>
    <row r="60" spans="1:13">
      <c r="A60" s="1">
        <v>3654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34</v>
      </c>
      <c r="M60"/>
    </row>
    <row r="61" spans="1:13">
      <c r="A61" s="1">
        <v>3662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3678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34</v>
      </c>
      <c r="M62"/>
    </row>
    <row r="63" spans="1:13">
      <c r="A63" s="1">
        <v>3698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134</v>
      </c>
      <c r="M63"/>
    </row>
    <row r="64" spans="1:13">
      <c r="A64" s="4"/>
      <c r="B64" s="4"/>
      <c r="C64"/>
      <c r="D64" s="4"/>
      <c r="E64"/>
      <c r="F64" s="4"/>
      <c r="G64"/>
      <c r="H64" s="4"/>
      <c r="I64"/>
      <c r="J64" s="4"/>
      <c r="K64"/>
      <c r="L64" s="4"/>
      <c r="M64"/>
    </row>
    <row r="65" spans="1:13">
      <c r="A65" s="2" t="s">
        <v>99</v>
      </c>
      <c r="B65" s="5" t="s">
        <v>100</v>
      </c>
      <c r="C65"/>
      <c r="D65" s="5" t="s">
        <v>100</v>
      </c>
      <c r="E65"/>
      <c r="F65" s="5" t="s">
        <v>100</v>
      </c>
      <c r="G65"/>
      <c r="H65" s="5" t="s">
        <v>100</v>
      </c>
      <c r="I65"/>
      <c r="J65" s="5" t="s">
        <v>100</v>
      </c>
      <c r="K65"/>
      <c r="L65" s="5" t="s">
        <v>100</v>
      </c>
      <c r="M65"/>
    </row>
    <row r="66" spans="1:13">
      <c r="A66" s="2" t="s">
        <v>101</v>
      </c>
      <c r="B66" s="5" t="s">
        <v>102</v>
      </c>
      <c r="C66"/>
      <c r="D66" s="5" t="s">
        <v>102</v>
      </c>
      <c r="E66"/>
      <c r="F66" s="5" t="s">
        <v>102</v>
      </c>
      <c r="G66"/>
      <c r="H66" s="5" t="s">
        <v>102</v>
      </c>
      <c r="I66"/>
      <c r="J66" s="5" t="s">
        <v>102</v>
      </c>
      <c r="K66"/>
      <c r="L66" s="5" t="s">
        <v>102</v>
      </c>
      <c r="M66"/>
    </row>
    <row r="67" spans="1:13">
      <c r="A67" s="2" t="s">
        <v>103</v>
      </c>
      <c r="B67" s="5">
        <v>5</v>
      </c>
      <c r="C67"/>
      <c r="D67" s="5">
        <v>5</v>
      </c>
      <c r="E67"/>
      <c r="F67" s="5">
        <v>5</v>
      </c>
      <c r="G67"/>
      <c r="H67" s="5">
        <v>5</v>
      </c>
      <c r="I67"/>
      <c r="J67" s="5">
        <v>5</v>
      </c>
      <c r="K67"/>
      <c r="L67" s="5">
        <v>5</v>
      </c>
      <c r="M67"/>
    </row>
    <row r="68" spans="1:13">
      <c r="B68"/>
      <c r="C68"/>
      <c r="D68"/>
      <c r="E68"/>
      <c r="F68"/>
      <c r="G68"/>
      <c r="H68"/>
      <c r="I68"/>
      <c r="J68"/>
      <c r="K68"/>
      <c r="L68"/>
      <c r="M68"/>
    </row>
    <row r="69" spans="1:13">
      <c r="A69" s="2" t="s">
        <v>104</v>
      </c>
      <c r="B69" s="1" t="s">
        <v>105</v>
      </c>
      <c r="C69" s="5">
        <v>57</v>
      </c>
      <c r="D69" s="1" t="s">
        <v>105</v>
      </c>
      <c r="E69" s="5">
        <v>57</v>
      </c>
      <c r="F69" s="1" t="s">
        <v>105</v>
      </c>
      <c r="G69" s="5">
        <v>57</v>
      </c>
      <c r="H69" s="1" t="s">
        <v>105</v>
      </c>
      <c r="I69" s="5">
        <v>57</v>
      </c>
      <c r="J69" s="1" t="s">
        <v>105</v>
      </c>
      <c r="K69" s="5">
        <v>57</v>
      </c>
      <c r="L69" s="1" t="s">
        <v>105</v>
      </c>
      <c r="M69" s="5">
        <v>57</v>
      </c>
    </row>
    <row r="70" spans="1:13">
      <c r="B70" s="1" t="s">
        <v>106</v>
      </c>
      <c r="C70" s="5">
        <v>3</v>
      </c>
      <c r="D70" s="1" t="s">
        <v>106</v>
      </c>
      <c r="E70" s="5">
        <v>4</v>
      </c>
      <c r="F70" s="1" t="s">
        <v>106</v>
      </c>
      <c r="G70" s="5">
        <v>2</v>
      </c>
      <c r="H70" s="1" t="s">
        <v>106</v>
      </c>
      <c r="I70" s="5">
        <v>1</v>
      </c>
      <c r="J70" s="1" t="s">
        <v>106</v>
      </c>
      <c r="K70" s="5">
        <v>57</v>
      </c>
      <c r="L70" s="1" t="s">
        <v>106</v>
      </c>
      <c r="M70" s="5">
        <v>57</v>
      </c>
    </row>
    <row r="71" spans="1:13">
      <c r="B71" s="1" t="s">
        <v>107</v>
      </c>
      <c r="C71" s="5" t="str">
        <f>COUNTIF(B7:B63,"&lt;&gt;"&amp;"")</f>
        <v>0</v>
      </c>
      <c r="D71" s="1" t="s">
        <v>107</v>
      </c>
      <c r="E71" s="5" t="str">
        <f>COUNTIF(D7:D63,"&lt;&gt;"&amp;"")</f>
        <v>0</v>
      </c>
      <c r="F71" s="1" t="s">
        <v>107</v>
      </c>
      <c r="G71" s="5" t="str">
        <f>COUNTIF(F7:F63,"&lt;&gt;"&amp;"")</f>
        <v>0</v>
      </c>
      <c r="H71" s="1" t="s">
        <v>107</v>
      </c>
      <c r="I71" s="5" t="str">
        <f>COUNTIF(H7:H63,"&lt;&gt;"&amp;"")</f>
        <v>0</v>
      </c>
      <c r="J71" s="1" t="s">
        <v>107</v>
      </c>
      <c r="K71" s="5" t="str">
        <f>COUNTIF(J7:J63,"&lt;&gt;"&amp;"")</f>
        <v>0</v>
      </c>
      <c r="L71" s="1" t="s">
        <v>107</v>
      </c>
      <c r="M71" s="5" t="str">
        <f>COUNTIF(L7:L63,"&lt;&gt;"&amp;"")</f>
        <v>0</v>
      </c>
    </row>
    <row r="72" spans="1:13">
      <c r="B72" s="1" t="s">
        <v>108</v>
      </c>
      <c r="C72" s="6" t="str">
        <f>C71/C70</f>
        <v>0</v>
      </c>
      <c r="D72" s="1" t="s">
        <v>108</v>
      </c>
      <c r="E72" s="6" t="str">
        <f>E71/E70</f>
        <v>0</v>
      </c>
      <c r="F72" s="1" t="s">
        <v>108</v>
      </c>
      <c r="G72" s="6" t="str">
        <f>G71/G70</f>
        <v>0</v>
      </c>
      <c r="H72" s="1" t="s">
        <v>108</v>
      </c>
      <c r="I72" s="6" t="str">
        <f>I71/I70</f>
        <v>0</v>
      </c>
      <c r="J72" s="1" t="s">
        <v>108</v>
      </c>
      <c r="K72" s="6" t="str">
        <f>K71/K70</f>
        <v>0</v>
      </c>
      <c r="L72" s="1" t="s">
        <v>108</v>
      </c>
      <c r="M72" s="6" t="str">
        <f>M71/M70</f>
        <v>0</v>
      </c>
    </row>
    <row r="73" spans="1:13">
      <c r="B73" s="1" t="s">
        <v>109</v>
      </c>
      <c r="C73" s="5" t="str">
        <f>C70-C71</f>
        <v>0</v>
      </c>
      <c r="D73" s="1" t="s">
        <v>109</v>
      </c>
      <c r="E73" s="5" t="str">
        <f>E70-E71</f>
        <v>0</v>
      </c>
      <c r="F73" s="1" t="s">
        <v>109</v>
      </c>
      <c r="G73" s="5" t="str">
        <f>G70-G71</f>
        <v>0</v>
      </c>
      <c r="H73" s="1" t="s">
        <v>109</v>
      </c>
      <c r="I73" s="5" t="str">
        <f>I70-I71</f>
        <v>0</v>
      </c>
      <c r="J73" s="1" t="s">
        <v>109</v>
      </c>
      <c r="K73" s="5" t="str">
        <f>K70-K71</f>
        <v>0</v>
      </c>
      <c r="L73" s="1" t="s">
        <v>109</v>
      </c>
      <c r="M73" s="5" t="str">
        <f>M70-M71</f>
        <v>0</v>
      </c>
    </row>
    <row r="75" spans="1:13">
      <c r="B75" s="1" t="s">
        <v>110</v>
      </c>
      <c r="C75" s="5">
        <v>2</v>
      </c>
      <c r="D75" s="1" t="s">
        <v>110</v>
      </c>
      <c r="E75" s="5">
        <v>0</v>
      </c>
      <c r="F75" s="1" t="s">
        <v>110</v>
      </c>
      <c r="G75" s="5">
        <v>1</v>
      </c>
      <c r="H75" s="1" t="s">
        <v>110</v>
      </c>
      <c r="I75" s="5">
        <v>1</v>
      </c>
      <c r="J75" s="1" t="s">
        <v>110</v>
      </c>
      <c r="K75" s="5">
        <v>0</v>
      </c>
      <c r="L75" s="1" t="s">
        <v>110</v>
      </c>
      <c r="M75" s="5">
        <v>119</v>
      </c>
    </row>
    <row r="77" spans="1:13">
      <c r="B77" s="1" t="s">
        <v>111</v>
      </c>
      <c r="C77" s="5">
        <v>2</v>
      </c>
      <c r="D77" s="1" t="s">
        <v>114</v>
      </c>
      <c r="E77" s="5">
        <v>4</v>
      </c>
      <c r="F77" s="1" t="s">
        <v>111</v>
      </c>
      <c r="G77" s="5">
        <v>1</v>
      </c>
      <c r="H77" s="1" t="s">
        <v>111</v>
      </c>
      <c r="I77" s="5">
        <v>1</v>
      </c>
      <c r="J77" s="1" t="s">
        <v>112</v>
      </c>
      <c r="K77" s="5">
        <v>52</v>
      </c>
      <c r="L77" s="1" t="s">
        <v>138</v>
      </c>
      <c r="M77" s="5">
        <v>22</v>
      </c>
    </row>
    <row r="78" spans="1:13">
      <c r="B78" s="1" t="s">
        <v>114</v>
      </c>
      <c r="C78" s="5">
        <v>1</v>
      </c>
      <c r="F78" s="1" t="s">
        <v>114</v>
      </c>
      <c r="G78" s="5">
        <v>1</v>
      </c>
      <c r="J78" s="1" t="s">
        <v>115</v>
      </c>
      <c r="K78" s="5">
        <v>5</v>
      </c>
      <c r="L78" s="1" t="s">
        <v>113</v>
      </c>
      <c r="M78" s="5">
        <v>23</v>
      </c>
    </row>
    <row r="79" spans="1:13">
      <c r="L79" s="1" t="s">
        <v>116</v>
      </c>
      <c r="M79" s="5">
        <v>6</v>
      </c>
    </row>
    <row r="80" spans="1:13">
      <c r="D80" s="2" t="s">
        <v>118</v>
      </c>
      <c r="H80" s="2" t="s">
        <v>118</v>
      </c>
      <c r="L80" s="1" t="s">
        <v>139</v>
      </c>
      <c r="M80" s="5">
        <v>2</v>
      </c>
    </row>
    <row r="81" spans="1:13">
      <c r="B81" s="2" t="s">
        <v>118</v>
      </c>
      <c r="D81" s="1" t="s">
        <v>121</v>
      </c>
      <c r="E81" s="5">
        <v>1</v>
      </c>
      <c r="F81" s="2" t="s">
        <v>118</v>
      </c>
      <c r="H81" s="1" t="s">
        <v>121</v>
      </c>
      <c r="I81" s="5">
        <v>1</v>
      </c>
      <c r="J81" s="2" t="s">
        <v>118</v>
      </c>
      <c r="L81" s="1" t="s">
        <v>117</v>
      </c>
      <c r="M81" s="5">
        <v>3</v>
      </c>
    </row>
    <row r="82" spans="1:13">
      <c r="B82" s="1" t="s">
        <v>121</v>
      </c>
      <c r="C82" s="5">
        <v>1</v>
      </c>
      <c r="D82" s="1" t="s">
        <v>130</v>
      </c>
      <c r="E82" s="5">
        <v>1</v>
      </c>
      <c r="F82" s="1" t="s">
        <v>121</v>
      </c>
      <c r="G82" s="5">
        <v>1</v>
      </c>
      <c r="J82" s="1" t="s">
        <v>121</v>
      </c>
      <c r="K82" s="5">
        <v>5</v>
      </c>
    </row>
    <row r="83" spans="1:13">
      <c r="B83" s="1" t="s">
        <v>123</v>
      </c>
      <c r="C83" s="5">
        <v>1</v>
      </c>
      <c r="D83" s="1" t="s">
        <v>123</v>
      </c>
      <c r="E83" s="5">
        <v>1</v>
      </c>
      <c r="F83" s="1" t="s">
        <v>130</v>
      </c>
      <c r="G83" s="5">
        <v>1</v>
      </c>
      <c r="J83" s="1" t="s">
        <v>131</v>
      </c>
      <c r="K83" s="5">
        <v>5</v>
      </c>
    </row>
    <row r="84" spans="1:13">
      <c r="B84" s="1" t="s">
        <v>120</v>
      </c>
      <c r="C84" s="5">
        <v>1</v>
      </c>
      <c r="D84" s="1" t="s">
        <v>120</v>
      </c>
      <c r="E84" s="5">
        <v>1</v>
      </c>
      <c r="J84" s="1" t="s">
        <v>126</v>
      </c>
      <c r="K84" s="5">
        <v>3</v>
      </c>
      <c r="L84" s="2" t="s">
        <v>118</v>
      </c>
    </row>
    <row r="85" spans="1:13">
      <c r="J85" s="1" t="s">
        <v>128</v>
      </c>
      <c r="K85" s="5">
        <v>2</v>
      </c>
      <c r="L85" s="1" t="s">
        <v>121</v>
      </c>
      <c r="M85" s="5">
        <v>5</v>
      </c>
    </row>
    <row r="86" spans="1:13">
      <c r="J86" s="1" t="s">
        <v>14</v>
      </c>
      <c r="K86" s="5">
        <v>4</v>
      </c>
      <c r="L86" s="1" t="s">
        <v>131</v>
      </c>
      <c r="M86" s="5">
        <v>5</v>
      </c>
    </row>
    <row r="87" spans="1:13">
      <c r="J87" s="1" t="s">
        <v>129</v>
      </c>
      <c r="K87" s="5">
        <v>4</v>
      </c>
      <c r="L87" s="1" t="s">
        <v>126</v>
      </c>
      <c r="M87" s="5">
        <v>3</v>
      </c>
    </row>
    <row r="88" spans="1:13">
      <c r="J88" s="1" t="s">
        <v>102</v>
      </c>
      <c r="K88" s="5">
        <v>3</v>
      </c>
      <c r="L88" s="1" t="s">
        <v>128</v>
      </c>
      <c r="M88" s="5">
        <v>2</v>
      </c>
    </row>
    <row r="89" spans="1:13">
      <c r="J89" s="1" t="s">
        <v>122</v>
      </c>
      <c r="K89" s="5">
        <v>2</v>
      </c>
      <c r="L89" s="1" t="s">
        <v>14</v>
      </c>
      <c r="M89" s="5">
        <v>4</v>
      </c>
    </row>
    <row r="90" spans="1:13">
      <c r="J90" s="1" t="s">
        <v>124</v>
      </c>
      <c r="K90" s="5">
        <v>5</v>
      </c>
      <c r="L90" s="1" t="s">
        <v>129</v>
      </c>
      <c r="M90" s="5">
        <v>4</v>
      </c>
    </row>
    <row r="91" spans="1:13">
      <c r="J91" s="1" t="s">
        <v>125</v>
      </c>
      <c r="K91" s="5">
        <v>4</v>
      </c>
      <c r="L91" s="1" t="s">
        <v>102</v>
      </c>
      <c r="M91" s="5">
        <v>3</v>
      </c>
    </row>
    <row r="92" spans="1:13">
      <c r="J92" s="1" t="s">
        <v>127</v>
      </c>
      <c r="K92" s="5">
        <v>3</v>
      </c>
      <c r="L92" s="1" t="s">
        <v>122</v>
      </c>
      <c r="M92" s="5">
        <v>2</v>
      </c>
    </row>
    <row r="93" spans="1:13">
      <c r="J93" s="1" t="s">
        <v>132</v>
      </c>
      <c r="K93" s="5">
        <v>4</v>
      </c>
      <c r="L93" s="1" t="s">
        <v>124</v>
      </c>
      <c r="M93" s="5">
        <v>5</v>
      </c>
    </row>
    <row r="94" spans="1:13">
      <c r="J94" s="1" t="s">
        <v>16</v>
      </c>
      <c r="K94" s="5">
        <v>4</v>
      </c>
      <c r="L94" s="1" t="s">
        <v>125</v>
      </c>
      <c r="M94" s="5">
        <v>4</v>
      </c>
    </row>
    <row r="95" spans="1:13">
      <c r="J95" s="1" t="s">
        <v>120</v>
      </c>
      <c r="K95" s="5">
        <v>3</v>
      </c>
      <c r="L95" s="1" t="s">
        <v>127</v>
      </c>
      <c r="M95" s="5">
        <v>3</v>
      </c>
    </row>
    <row r="96" spans="1:13">
      <c r="J96" s="1" t="s">
        <v>123</v>
      </c>
      <c r="K96" s="5">
        <v>3</v>
      </c>
      <c r="L96" s="1" t="s">
        <v>132</v>
      </c>
      <c r="M96" s="5">
        <v>4</v>
      </c>
    </row>
    <row r="97" spans="1:13">
      <c r="J97" s="1" t="s">
        <v>130</v>
      </c>
      <c r="K97" s="5">
        <v>3</v>
      </c>
      <c r="L97" s="1" t="s">
        <v>16</v>
      </c>
      <c r="M97" s="5">
        <v>4</v>
      </c>
    </row>
    <row r="98" spans="1:13">
      <c r="L98" s="1" t="s">
        <v>120</v>
      </c>
      <c r="M98" s="5">
        <v>3</v>
      </c>
    </row>
    <row r="99" spans="1:13">
      <c r="L99" s="1" t="s">
        <v>123</v>
      </c>
      <c r="M99" s="5">
        <v>3</v>
      </c>
    </row>
    <row r="100" spans="1:13">
      <c r="L100" s="1" t="s">
        <v>130</v>
      </c>
      <c r="M10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147</v>
      </c>
      <c r="C1"/>
      <c r="D1" s="1" t="s">
        <v>147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137</v>
      </c>
      <c r="C8"/>
      <c r="D8" s="1" t="s">
        <v>28</v>
      </c>
      <c r="E8"/>
    </row>
    <row r="9" spans="1:5">
      <c r="A9" s="1">
        <v>210765</v>
      </c>
      <c r="B9" s="1" t="s">
        <v>137</v>
      </c>
      <c r="C9"/>
      <c r="D9" s="1" t="s">
        <v>28</v>
      </c>
      <c r="E9"/>
    </row>
    <row r="10" spans="1:5">
      <c r="A10" s="1">
        <v>210815</v>
      </c>
      <c r="B10" s="1" t="s">
        <v>31</v>
      </c>
      <c r="C10"/>
      <c r="D10" s="1" t="s">
        <v>28</v>
      </c>
      <c r="E10"/>
    </row>
    <row r="11" spans="1:5">
      <c r="A11" s="1">
        <v>211300</v>
      </c>
      <c r="B11" s="1" t="s">
        <v>34</v>
      </c>
      <c r="C11"/>
      <c r="D11" s="1" t="s">
        <v>28</v>
      </c>
      <c r="E11"/>
    </row>
    <row r="12" spans="1:5">
      <c r="A12" s="1">
        <v>211847</v>
      </c>
      <c r="B12" s="1" t="s">
        <v>34</v>
      </c>
      <c r="C12"/>
      <c r="D12" s="1" t="s">
        <v>28</v>
      </c>
      <c r="E12"/>
    </row>
    <row r="13" spans="1:5">
      <c r="A13" s="1">
        <v>211920</v>
      </c>
      <c r="B13" s="1" t="s">
        <v>34</v>
      </c>
      <c r="C13"/>
      <c r="D13" s="1" t="s">
        <v>28</v>
      </c>
      <c r="E13"/>
    </row>
    <row r="14" spans="1:5">
      <c r="A14" s="1">
        <v>212316</v>
      </c>
      <c r="B14" s="1" t="s">
        <v>137</v>
      </c>
      <c r="C14"/>
      <c r="D14" s="1" t="s">
        <v>148</v>
      </c>
      <c r="E14"/>
    </row>
    <row r="15" spans="1:5">
      <c r="A15" s="1">
        <v>212803</v>
      </c>
      <c r="B15" s="1" t="s">
        <v>149</v>
      </c>
      <c r="C15"/>
      <c r="D15" s="1" t="s">
        <v>28</v>
      </c>
      <c r="E15"/>
    </row>
    <row r="16" spans="1:5">
      <c r="A16" s="1">
        <v>212902</v>
      </c>
      <c r="B16" s="1" t="s">
        <v>135</v>
      </c>
      <c r="C16"/>
      <c r="D16" s="1" t="s">
        <v>28</v>
      </c>
      <c r="E16"/>
    </row>
    <row r="17" spans="1:5">
      <c r="A17" s="1">
        <v>213009</v>
      </c>
      <c r="B17" s="1" t="s">
        <v>34</v>
      </c>
      <c r="C17"/>
      <c r="D17" s="1" t="s">
        <v>28</v>
      </c>
      <c r="E17"/>
    </row>
    <row r="18" spans="1:5">
      <c r="A18" s="1">
        <v>213033</v>
      </c>
      <c r="B18" s="1" t="s">
        <v>134</v>
      </c>
      <c r="C18"/>
      <c r="D18" s="1" t="s">
        <v>28</v>
      </c>
      <c r="E18"/>
    </row>
    <row r="19" spans="1:5">
      <c r="A19" s="1">
        <v>213215</v>
      </c>
      <c r="B19" s="1" t="s">
        <v>34</v>
      </c>
      <c r="C19"/>
      <c r="D19" s="1" t="s">
        <v>28</v>
      </c>
      <c r="E19"/>
    </row>
    <row r="20" spans="1:5">
      <c r="A20" s="1">
        <v>213389</v>
      </c>
      <c r="B20" s="1" t="s">
        <v>135</v>
      </c>
      <c r="C20"/>
      <c r="D20" s="1" t="s">
        <v>28</v>
      </c>
      <c r="E20"/>
    </row>
    <row r="21" spans="1:5">
      <c r="A21" s="1">
        <v>213405</v>
      </c>
      <c r="B21" s="1" t="s">
        <v>135</v>
      </c>
      <c r="C21"/>
      <c r="D21" s="1" t="s">
        <v>28</v>
      </c>
      <c r="E21"/>
    </row>
    <row r="22" spans="1:5">
      <c r="A22" s="1">
        <v>213504</v>
      </c>
      <c r="B22" s="1" t="s">
        <v>34</v>
      </c>
      <c r="C22"/>
      <c r="D22" s="1" t="s">
        <v>28</v>
      </c>
      <c r="E22"/>
    </row>
    <row r="23" spans="1:5">
      <c r="A23" s="1">
        <v>213801</v>
      </c>
      <c r="B23" s="1" t="s">
        <v>135</v>
      </c>
      <c r="C23"/>
      <c r="D23" s="1" t="s">
        <v>28</v>
      </c>
      <c r="E23"/>
    </row>
    <row r="24" spans="1:5">
      <c r="A24" s="1">
        <v>213991</v>
      </c>
      <c r="B24" s="1" t="s">
        <v>135</v>
      </c>
      <c r="C24"/>
      <c r="D24" s="1" t="s">
        <v>28</v>
      </c>
      <c r="E24"/>
    </row>
    <row r="25" spans="1:5">
      <c r="A25" s="1">
        <v>214064</v>
      </c>
      <c r="B25" s="1" t="s">
        <v>137</v>
      </c>
      <c r="C25"/>
      <c r="D25" s="1" t="s">
        <v>28</v>
      </c>
      <c r="E25"/>
    </row>
    <row r="26" spans="1:5">
      <c r="A26" s="1">
        <v>214106</v>
      </c>
      <c r="B26" s="1" t="s">
        <v>135</v>
      </c>
      <c r="C26"/>
      <c r="D26" s="1" t="s">
        <v>28</v>
      </c>
      <c r="E26"/>
    </row>
    <row r="27" spans="1:5">
      <c r="A27" s="1">
        <v>214163</v>
      </c>
      <c r="B27" s="1" t="s">
        <v>34</v>
      </c>
      <c r="C27"/>
      <c r="D27" s="1" t="s">
        <v>28</v>
      </c>
      <c r="E27"/>
    </row>
    <row r="28" spans="1:5">
      <c r="A28" s="1">
        <v>214254</v>
      </c>
      <c r="B28" s="1" t="s">
        <v>135</v>
      </c>
      <c r="C28"/>
      <c r="D28" s="1" t="s">
        <v>28</v>
      </c>
      <c r="E28"/>
    </row>
    <row r="29" spans="1:5">
      <c r="A29" s="1">
        <v>214536</v>
      </c>
      <c r="B29" s="1" t="s">
        <v>135</v>
      </c>
      <c r="C29"/>
      <c r="D29" s="1" t="s">
        <v>28</v>
      </c>
      <c r="E29"/>
    </row>
    <row r="30" spans="1:5">
      <c r="A30" s="1">
        <v>214593</v>
      </c>
      <c r="B30" s="1" t="s">
        <v>134</v>
      </c>
      <c r="C30"/>
      <c r="D30" s="1" t="s">
        <v>28</v>
      </c>
      <c r="E30"/>
    </row>
    <row r="31" spans="1:5">
      <c r="A31" s="1">
        <v>214825</v>
      </c>
      <c r="B31" s="1" t="s">
        <v>137</v>
      </c>
      <c r="C31"/>
      <c r="D31" s="1" t="s">
        <v>28</v>
      </c>
      <c r="E31"/>
    </row>
    <row r="32" spans="1:5">
      <c r="A32" s="1">
        <v>215194</v>
      </c>
      <c r="B32" s="1" t="s">
        <v>135</v>
      </c>
      <c r="C32"/>
      <c r="D32" s="1" t="s">
        <v>28</v>
      </c>
      <c r="E32"/>
    </row>
    <row r="33" spans="1:5">
      <c r="A33" s="1">
        <v>215350</v>
      </c>
      <c r="B33" s="1" t="s">
        <v>31</v>
      </c>
      <c r="C33"/>
      <c r="D33" s="1" t="s">
        <v>28</v>
      </c>
      <c r="E33"/>
    </row>
    <row r="34" spans="1:5">
      <c r="A34" s="1">
        <v>215376</v>
      </c>
      <c r="B34" s="1" t="s">
        <v>149</v>
      </c>
      <c r="C34"/>
      <c r="D34" s="1" t="s">
        <v>28</v>
      </c>
      <c r="E34"/>
    </row>
    <row r="35" spans="1:5">
      <c r="A35" s="4"/>
      <c r="B35" s="4"/>
      <c r="C35"/>
      <c r="D35" s="4"/>
      <c r="E35"/>
    </row>
    <row r="36" spans="1:5">
      <c r="A36" s="2" t="s">
        <v>99</v>
      </c>
      <c r="B36" s="5" t="s">
        <v>100</v>
      </c>
      <c r="C36"/>
      <c r="D36" s="5" t="s">
        <v>100</v>
      </c>
      <c r="E36"/>
    </row>
    <row r="37" spans="1:5">
      <c r="A37" s="2" t="s">
        <v>101</v>
      </c>
      <c r="B37" s="5" t="s">
        <v>102</v>
      </c>
      <c r="C37"/>
      <c r="D37" s="5" t="s">
        <v>102</v>
      </c>
      <c r="E37"/>
    </row>
    <row r="38" spans="1:5">
      <c r="A38" s="2" t="s">
        <v>103</v>
      </c>
      <c r="B38" s="5">
        <v>5</v>
      </c>
      <c r="C38"/>
      <c r="D38" s="5">
        <v>5</v>
      </c>
      <c r="E38"/>
    </row>
    <row r="39" spans="1:5">
      <c r="B39"/>
      <c r="C39"/>
      <c r="D39"/>
      <c r="E39"/>
    </row>
    <row r="40" spans="1:5">
      <c r="A40" s="2" t="s">
        <v>104</v>
      </c>
      <c r="B40" s="1" t="s">
        <v>105</v>
      </c>
      <c r="C40" s="5">
        <v>28</v>
      </c>
      <c r="D40" s="1" t="s">
        <v>105</v>
      </c>
      <c r="E40" s="5">
        <v>28</v>
      </c>
    </row>
    <row r="41" spans="1:5">
      <c r="B41" s="1" t="s">
        <v>106</v>
      </c>
      <c r="C41" s="5">
        <v>28</v>
      </c>
      <c r="D41" s="1" t="s">
        <v>106</v>
      </c>
      <c r="E41" s="5">
        <v>28</v>
      </c>
    </row>
    <row r="42" spans="1:5">
      <c r="B42" s="1" t="s">
        <v>107</v>
      </c>
      <c r="C42" s="5" t="str">
        <f>COUNTIF(B7:B34,"&lt;&gt;"&amp;"")</f>
        <v>0</v>
      </c>
      <c r="D42" s="1" t="s">
        <v>107</v>
      </c>
      <c r="E42" s="5" t="str">
        <f>COUNTIF(D7:D34,"&lt;&gt;"&amp;"")</f>
        <v>0</v>
      </c>
    </row>
    <row r="43" spans="1:5">
      <c r="B43" s="1" t="s">
        <v>108</v>
      </c>
      <c r="C43" s="6" t="str">
        <f>C42/C41</f>
        <v>0</v>
      </c>
      <c r="D43" s="1" t="s">
        <v>108</v>
      </c>
      <c r="E43" s="6" t="str">
        <f>E42/E41</f>
        <v>0</v>
      </c>
    </row>
    <row r="44" spans="1:5">
      <c r="B44" s="1" t="s">
        <v>109</v>
      </c>
      <c r="C44" s="5" t="str">
        <f>C41-C42</f>
        <v>0</v>
      </c>
      <c r="D44" s="1" t="s">
        <v>109</v>
      </c>
      <c r="E44" s="5" t="str">
        <f>E41-E42</f>
        <v>0</v>
      </c>
    </row>
    <row r="46" spans="1:5">
      <c r="B46" s="1" t="s">
        <v>110</v>
      </c>
      <c r="C46" s="5">
        <v>63</v>
      </c>
      <c r="D46" s="1" t="s">
        <v>110</v>
      </c>
      <c r="E46" s="5">
        <v>0</v>
      </c>
    </row>
    <row r="48" spans="1:5">
      <c r="B48" s="1" t="s">
        <v>113</v>
      </c>
      <c r="C48" s="5">
        <v>8</v>
      </c>
      <c r="D48" s="1" t="s">
        <v>112</v>
      </c>
      <c r="E48" s="5">
        <v>27</v>
      </c>
    </row>
    <row r="49" spans="1:5">
      <c r="B49" s="1" t="s">
        <v>141</v>
      </c>
      <c r="C49" s="5">
        <v>5</v>
      </c>
      <c r="D49" s="1" t="s">
        <v>150</v>
      </c>
      <c r="E49" s="5">
        <v>1</v>
      </c>
    </row>
    <row r="50" spans="1:5">
      <c r="B50" s="1" t="s">
        <v>116</v>
      </c>
      <c r="C50" s="5">
        <v>2</v>
      </c>
    </row>
    <row r="51" spans="1:5">
      <c r="B51" s="1" t="s">
        <v>151</v>
      </c>
      <c r="C51" s="5">
        <v>2</v>
      </c>
    </row>
    <row r="52" spans="1:5">
      <c r="B52" s="1" t="s">
        <v>139</v>
      </c>
      <c r="C52" s="5">
        <v>9</v>
      </c>
      <c r="D52" s="2" t="s">
        <v>118</v>
      </c>
    </row>
    <row r="53" spans="1:5">
      <c r="B53" s="1" t="s">
        <v>138</v>
      </c>
      <c r="C53" s="5">
        <v>2</v>
      </c>
      <c r="D53" s="1" t="s">
        <v>121</v>
      </c>
      <c r="E53" s="5">
        <v>3</v>
      </c>
    </row>
    <row r="54" spans="1:5">
      <c r="D54" s="1" t="s">
        <v>16</v>
      </c>
      <c r="E54" s="5">
        <v>3</v>
      </c>
    </row>
    <row r="55" spans="1:5">
      <c r="D55" s="1" t="s">
        <v>128</v>
      </c>
      <c r="E55" s="5">
        <v>2</v>
      </c>
    </row>
    <row r="56" spans="1:5">
      <c r="B56" s="2" t="s">
        <v>118</v>
      </c>
      <c r="D56" s="1" t="s">
        <v>125</v>
      </c>
      <c r="E56" s="5">
        <v>2</v>
      </c>
    </row>
    <row r="57" spans="1:5">
      <c r="B57" s="1" t="s">
        <v>121</v>
      </c>
      <c r="C57" s="5">
        <v>3</v>
      </c>
      <c r="D57" s="1" t="s">
        <v>122</v>
      </c>
      <c r="E57" s="5">
        <v>2</v>
      </c>
    </row>
    <row r="58" spans="1:5">
      <c r="B58" s="1" t="s">
        <v>16</v>
      </c>
      <c r="C58" s="5">
        <v>3</v>
      </c>
      <c r="D58" s="1" t="s">
        <v>129</v>
      </c>
      <c r="E58" s="5">
        <v>1</v>
      </c>
    </row>
    <row r="59" spans="1:5">
      <c r="B59" s="1" t="s">
        <v>128</v>
      </c>
      <c r="C59" s="5">
        <v>2</v>
      </c>
      <c r="D59" s="1" t="s">
        <v>124</v>
      </c>
      <c r="E59" s="5">
        <v>3</v>
      </c>
    </row>
    <row r="60" spans="1:5">
      <c r="B60" s="1" t="s">
        <v>125</v>
      </c>
      <c r="C60" s="5">
        <v>2</v>
      </c>
      <c r="D60" s="1" t="s">
        <v>126</v>
      </c>
      <c r="E60" s="5">
        <v>3</v>
      </c>
    </row>
    <row r="61" spans="1:5">
      <c r="B61" s="1" t="s">
        <v>122</v>
      </c>
      <c r="C61" s="5">
        <v>2</v>
      </c>
      <c r="D61" s="1" t="s">
        <v>120</v>
      </c>
      <c r="E61" s="5">
        <v>2</v>
      </c>
    </row>
    <row r="62" spans="1:5">
      <c r="B62" s="1" t="s">
        <v>129</v>
      </c>
      <c r="C62" s="5">
        <v>1</v>
      </c>
      <c r="D62" s="1" t="s">
        <v>123</v>
      </c>
      <c r="E62" s="5">
        <v>1</v>
      </c>
    </row>
    <row r="63" spans="1:5">
      <c r="B63" s="1" t="s">
        <v>124</v>
      </c>
      <c r="C63" s="5">
        <v>3</v>
      </c>
      <c r="D63" s="1" t="s">
        <v>102</v>
      </c>
      <c r="E63" s="5">
        <v>1</v>
      </c>
    </row>
    <row r="64" spans="1:5">
      <c r="B64" s="1" t="s">
        <v>126</v>
      </c>
      <c r="C64" s="5">
        <v>3</v>
      </c>
      <c r="D64" s="1" t="s">
        <v>127</v>
      </c>
      <c r="E64" s="5">
        <v>2</v>
      </c>
    </row>
    <row r="65" spans="1:5">
      <c r="B65" s="1" t="s">
        <v>120</v>
      </c>
      <c r="C65" s="5">
        <v>2</v>
      </c>
      <c r="D65" s="1" t="s">
        <v>14</v>
      </c>
      <c r="E65" s="5">
        <v>2</v>
      </c>
    </row>
    <row r="66" spans="1:5">
      <c r="B66" s="1" t="s">
        <v>123</v>
      </c>
      <c r="C66" s="5">
        <v>1</v>
      </c>
      <c r="D66" s="1" t="s">
        <v>130</v>
      </c>
      <c r="E66" s="5">
        <v>1</v>
      </c>
    </row>
    <row r="67" spans="1:5">
      <c r="B67" s="1" t="s">
        <v>102</v>
      </c>
      <c r="C67" s="5">
        <v>1</v>
      </c>
    </row>
    <row r="68" spans="1:5">
      <c r="B68" s="1" t="s">
        <v>127</v>
      </c>
      <c r="C68" s="5">
        <v>2</v>
      </c>
    </row>
    <row r="69" spans="1:5">
      <c r="B69" s="1" t="s">
        <v>14</v>
      </c>
      <c r="C69" s="5">
        <v>2</v>
      </c>
    </row>
    <row r="70" spans="1:5">
      <c r="B70" s="1" t="s">
        <v>130</v>
      </c>
      <c r="C7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2024-10-07T11:04:54+08:00</dcterms:created>
  <dcterms:modified xsi:type="dcterms:W3CDTF">2024-10-07T11:04:54+08:00</dcterms:modified>
  <dc:title>Untitled Spreadsheet</dc:title>
  <dc:description/>
  <dc:subject/>
  <cp:keywords/>
  <cp:category/>
</cp:coreProperties>
</file>