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<sst xmlns="http://schemas.openxmlformats.org/spreadsheetml/2006/main" uniqueCount="167">
  <si>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</si>
  <si>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</si>
  <si>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</si>
  <si>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</si>
  <si>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</si>
  <si>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</si>
  <si>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</si>
  <si>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</si>
  <si>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</si>
  <si>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</si>
  <si>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</si>
  <si>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</si>
  <si>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</si>
  <si>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</si>
  <si>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2024-06-28</t>
  </si>
  <si>
    <t>End Date</t>
  </si>
  <si>
    <t>2024-08-01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</si>
  <si>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</si>
  <si>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</si>
  <si>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</si>
  <si>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</si>
  <si>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</si>
  <si>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</si>
  <si>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</si>
  <si>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</si>
  <si>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</si>
  <si>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部份奶粉陳列吉罐</t>
  </si>
  <si>
    <t>5 Bay</t>
  </si>
  <si>
    <t>YT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</si>
  <si>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</si>
  <si>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</si>
  <si>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</si>
  <si>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</si>
  <si>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</si>
  <si>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</si>
  <si>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</si>
  <si>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</si>
  <si>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</si>
  <si>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</si>
  <si>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</si>
  <si>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</si>
  <si>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</si>
  <si>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</si>
  <si>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</si>
  <si>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DN</t>
  </si>
  <si>
    <t>EP</t>
  </si>
  <si>
    <t>FB</t>
  </si>
  <si>
    <t>FU</t>
  </si>
  <si>
    <t>GD</t>
  </si>
  <si>
    <t>GH</t>
  </si>
  <si>
    <t>HI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</si>
  <si>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</si>
  <si>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</si>
  <si>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</si>
  <si>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</si>
  <si>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</si>
  <si>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</si>
  <si>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</si>
  <si>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</si>
  <si>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</si>
  <si>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</si>
  <si>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</si>
  <si>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</si>
  <si>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</si>
  <si>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</si>
  <si>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</si>
  <si>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</si>
  <si>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</si>
  <si>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</si>
  <si>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</si>
  <si>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</si>
  <si>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</si>
  <si>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</si>
  <si>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</si>
  <si>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</si>
  <si>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</si>
  <si>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</si>
  <si>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</si>
  <si>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</si>
  <si>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</si>
  <si>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</si>
  <si>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</si>
  <si>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</si>
  <si>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</si>
  <si>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</si>
  <si>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</si>
  <si>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</si>
  <si>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</si>
  <si>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</si>
  <si>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</si>
  <si>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</si>
  <si>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</si>
  <si>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</si>
  <si>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</si>
  <si>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</si>
  <si>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</si>
  <si>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</si>
  <si>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</si>
  <si>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</si>
  <si>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</si>
  <si>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</si>
  <si>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</si>
  <si>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</si>
  <si>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</si>
  <si>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</si>
  <si>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</si>
  <si>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</si>
  <si>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</si>
  <si>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</si>
  <si>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</si>
  <si>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</si>
  <si>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</si>
  <si>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</si>
  <si>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Report End Date</t>
  </si>
  <si>
    <t>2024-07-04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</si>
  <si>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</si>
  <si>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</si>
  <si>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</si>
  <si>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</si>
  <si>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</si>
  <si>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</si>
  <si>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</si>
  <si>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</si>
  <si>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</si>
  <si>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</si>
  <si>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</si>
  <si>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</si>
  <si>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</si>
  <si>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</si>
  <si>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</si>
  <si>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</si>
  <si>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</si>
  <si>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2024-07-10</t>
  </si>
  <si>
    <t>2024-07-03</t>
  </si>
  <si>
    <t>Count of "1 Bay"</t>
  </si>
  <si>
    <t>2024-07-08</t>
  </si>
  <si>
    <t>2024-07-25</t>
  </si>
  <si>
    <t>2024-07-15</t>
  </si>
  <si>
    <t>2024-07-24</t>
  </si>
  <si>
    <t>2024-07-22</t>
  </si>
  <si>
    <t>2024-07-16</t>
  </si>
  <si>
    <t>2024-07-18</t>
  </si>
  <si>
    <t>2024-07-02</t>
  </si>
  <si>
    <t>2024-07-05</t>
  </si>
  <si>
    <t>2024-07-09</t>
  </si>
  <si>
    <t>2024-07-12</t>
  </si>
  <si>
    <t>2024-07-23</t>
  </si>
  <si>
    <t>2024-07-19</t>
  </si>
  <si>
    <t>2024-07-11</t>
  </si>
  <si>
    <t>2024-07-17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</si>
  <si>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</si>
  <si>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</si>
  <si>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</si>
  <si>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</si>
  <si>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</si>
  <si>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</si>
  <si>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</si>
  <si>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</si>
  <si>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</si>
  <si>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</si>
  <si>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已CUT了這個陳列位</t>
  </si>
  <si>
    <t>Count of "已CUT了這個陳列位"</t>
  </si>
  <si>
    <t>WEL</t>
  </si>
  <si>
    <t>0.5 Bay</t>
  </si>
  <si>
    <t>4.5 Bay</t>
  </si>
  <si>
    <t>Count of "0.5 Bay"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</si>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</sst>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26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63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34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34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4"/>
      <c r="B89" s="4"/>
      <c r="C89"/>
      <c r="D89" s="4"/>
      <c r="E89"/>
      <c r="F89" s="4"/>
      <c r="G89"/>
      <c r="H89" s="4"/>
      <c r="I89"/>
      <c r="J89" s="4"/>
      <c r="K89"/>
      <c r="L89" s="4"/>
      <c r="M89"/>
      <c r="N89" s="4"/>
      <c r="O89"/>
    </row>
    <row r="90" spans="1:15">
      <c r="A90" s="2" t="s">
        <v>112</v>
      </c>
      <c r="B90" s="5" t="s">
        <v>14</v>
      </c>
      <c r="C90"/>
      <c r="D90" s="5" t="s">
        <v>14</v>
      </c>
      <c r="E90"/>
      <c r="F90" s="5" t="s">
        <v>14</v>
      </c>
      <c r="G90"/>
      <c r="H90" s="5" t="s">
        <v>14</v>
      </c>
      <c r="I90"/>
      <c r="J90" s="5" t="s">
        <v>14</v>
      </c>
      <c r="K90"/>
      <c r="L90" s="5" t="s">
        <v>14</v>
      </c>
      <c r="M90"/>
      <c r="N90" s="5" t="s">
        <v>14</v>
      </c>
      <c r="O90"/>
    </row>
    <row r="91" spans="1:15">
      <c r="A91" s="2" t="s">
        <v>113</v>
      </c>
      <c r="B91" s="5" t="s">
        <v>114</v>
      </c>
      <c r="C91"/>
      <c r="D91" s="5" t="s">
        <v>114</v>
      </c>
      <c r="E91"/>
      <c r="F91" s="5" t="s">
        <v>114</v>
      </c>
      <c r="G91"/>
      <c r="H91" s="5" t="s">
        <v>114</v>
      </c>
      <c r="I91"/>
      <c r="J91" s="5" t="s">
        <v>114</v>
      </c>
      <c r="K91"/>
      <c r="L91" s="5" t="s">
        <v>114</v>
      </c>
      <c r="M91"/>
      <c r="N91" s="5" t="s">
        <v>114</v>
      </c>
      <c r="O91"/>
    </row>
    <row r="92" spans="1:15">
      <c r="A92" s="2" t="s">
        <v>115</v>
      </c>
      <c r="B92" s="5">
        <v>5</v>
      </c>
      <c r="C92"/>
      <c r="D92" s="5">
        <v>5</v>
      </c>
      <c r="E92"/>
      <c r="F92" s="5">
        <v>5</v>
      </c>
      <c r="G92"/>
      <c r="H92" s="5">
        <v>5</v>
      </c>
      <c r="I92"/>
      <c r="J92" s="5">
        <v>5</v>
      </c>
      <c r="K92"/>
      <c r="L92" s="5">
        <v>5</v>
      </c>
      <c r="M92"/>
      <c r="N92" s="5">
        <v>5</v>
      </c>
      <c r="O92"/>
    </row>
    <row r="93" spans="1:15"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 s="2" t="s">
        <v>116</v>
      </c>
      <c r="B94" s="1" t="s">
        <v>117</v>
      </c>
      <c r="C94" s="5">
        <v>82</v>
      </c>
      <c r="D94" s="1" t="s">
        <v>117</v>
      </c>
      <c r="E94" s="5">
        <v>82</v>
      </c>
      <c r="F94" s="1" t="s">
        <v>117</v>
      </c>
      <c r="G94" s="5">
        <v>82</v>
      </c>
      <c r="H94" s="1" t="s">
        <v>117</v>
      </c>
      <c r="I94" s="5">
        <v>82</v>
      </c>
      <c r="J94" s="1" t="s">
        <v>117</v>
      </c>
      <c r="K94" s="5">
        <v>82</v>
      </c>
      <c r="L94" s="1" t="s">
        <v>117</v>
      </c>
      <c r="M94" s="5">
        <v>82</v>
      </c>
      <c r="N94" s="1" t="s">
        <v>117</v>
      </c>
      <c r="O94" s="5">
        <v>82</v>
      </c>
    </row>
    <row r="95" spans="1:15">
      <c r="B95" s="1" t="s">
        <v>118</v>
      </c>
      <c r="C95" s="5">
        <v>3</v>
      </c>
      <c r="D95" s="1" t="s">
        <v>118</v>
      </c>
      <c r="E95" s="5">
        <v>5</v>
      </c>
      <c r="F95" s="1" t="s">
        <v>118</v>
      </c>
      <c r="G95" s="5">
        <v>3</v>
      </c>
      <c r="H95" s="1" t="s">
        <v>118</v>
      </c>
      <c r="I95" s="5">
        <v>5</v>
      </c>
      <c r="J95" s="1" t="s">
        <v>118</v>
      </c>
      <c r="K95" s="5">
        <v>4</v>
      </c>
      <c r="L95" s="1" t="s">
        <v>118</v>
      </c>
      <c r="M95" s="5">
        <v>82</v>
      </c>
      <c r="N95" s="1" t="s">
        <v>118</v>
      </c>
      <c r="O95" s="5">
        <v>82</v>
      </c>
    </row>
    <row r="96" spans="1:15">
      <c r="B96" s="1" t="s">
        <v>119</v>
      </c>
      <c r="C96" s="5" t="str">
        <f>COUNTIF(B7:B88,"&lt;&gt;"&amp;"")</f>
        <v>0</v>
      </c>
      <c r="D96" s="1" t="s">
        <v>119</v>
      </c>
      <c r="E96" s="5" t="str">
        <f>COUNTIF(D7:D88,"&lt;&gt;"&amp;"")</f>
        <v>0</v>
      </c>
      <c r="F96" s="1" t="s">
        <v>119</v>
      </c>
      <c r="G96" s="5" t="str">
        <f>COUNTIF(F7:F88,"&lt;&gt;"&amp;"")</f>
        <v>0</v>
      </c>
      <c r="H96" s="1" t="s">
        <v>119</v>
      </c>
      <c r="I96" s="5" t="str">
        <f>COUNTIF(H7:H88,"&lt;&gt;"&amp;"")</f>
        <v>0</v>
      </c>
      <c r="J96" s="1" t="s">
        <v>119</v>
      </c>
      <c r="K96" s="5" t="str">
        <f>COUNTIF(J7:J88,"&lt;&gt;"&amp;"")</f>
        <v>0</v>
      </c>
      <c r="L96" s="1" t="s">
        <v>119</v>
      </c>
      <c r="M96" s="5" t="str">
        <f>COUNTIF(L7:L88,"&lt;&gt;"&amp;"")</f>
        <v>0</v>
      </c>
      <c r="N96" s="1" t="s">
        <v>119</v>
      </c>
      <c r="O96" s="5" t="str">
        <f>COUNTIF(N7:N88,"&lt;&gt;"&amp;"")</f>
        <v>0</v>
      </c>
    </row>
    <row r="97" spans="1:15">
      <c r="B97" s="1" t="s">
        <v>120</v>
      </c>
      <c r="C97" s="6" t="str">
        <f>C96/C95</f>
        <v>0</v>
      </c>
      <c r="D97" s="1" t="s">
        <v>120</v>
      </c>
      <c r="E97" s="6" t="str">
        <f>E96/E95</f>
        <v>0</v>
      </c>
      <c r="F97" s="1" t="s">
        <v>120</v>
      </c>
      <c r="G97" s="6" t="str">
        <f>G96/G95</f>
        <v>0</v>
      </c>
      <c r="H97" s="1" t="s">
        <v>120</v>
      </c>
      <c r="I97" s="6" t="str">
        <f>I96/I95</f>
        <v>0</v>
      </c>
      <c r="J97" s="1" t="s">
        <v>120</v>
      </c>
      <c r="K97" s="6" t="str">
        <f>K96/K95</f>
        <v>0</v>
      </c>
      <c r="L97" s="1" t="s">
        <v>120</v>
      </c>
      <c r="M97" s="6" t="str">
        <f>M96/M95</f>
        <v>0</v>
      </c>
      <c r="N97" s="1" t="s">
        <v>120</v>
      </c>
      <c r="O97" s="6" t="str">
        <f>O96/O95</f>
        <v>0</v>
      </c>
    </row>
    <row r="98" spans="1:15">
      <c r="B98" s="1" t="s">
        <v>121</v>
      </c>
      <c r="C98" s="5" t="str">
        <f>C95-C96</f>
        <v>0</v>
      </c>
      <c r="D98" s="1" t="s">
        <v>121</v>
      </c>
      <c r="E98" s="5" t="str">
        <f>E95-E96</f>
        <v>0</v>
      </c>
      <c r="F98" s="1" t="s">
        <v>121</v>
      </c>
      <c r="G98" s="5" t="str">
        <f>G95-G96</f>
        <v>0</v>
      </c>
      <c r="H98" s="1" t="s">
        <v>121</v>
      </c>
      <c r="I98" s="5" t="str">
        <f>I95-I96</f>
        <v>0</v>
      </c>
      <c r="J98" s="1" t="s">
        <v>121</v>
      </c>
      <c r="K98" s="5" t="str">
        <f>K95-K96</f>
        <v>0</v>
      </c>
      <c r="L98" s="1" t="s">
        <v>121</v>
      </c>
      <c r="M98" s="5" t="str">
        <f>M95-M96</f>
        <v>0</v>
      </c>
      <c r="N98" s="1" t="s">
        <v>121</v>
      </c>
      <c r="O98" s="5" t="str">
        <f>O95-O96</f>
        <v>0</v>
      </c>
    </row>
    <row r="100" spans="1:15">
      <c r="B100" s="1" t="s">
        <v>122</v>
      </c>
      <c r="C100" s="5">
        <v>3</v>
      </c>
      <c r="D100" s="1" t="s">
        <v>122</v>
      </c>
      <c r="E100" s="5">
        <v>8</v>
      </c>
      <c r="F100" s="1" t="s">
        <v>122</v>
      </c>
      <c r="G100" s="5">
        <v>3</v>
      </c>
      <c r="H100" s="1" t="s">
        <v>122</v>
      </c>
      <c r="I100" s="5">
        <v>8</v>
      </c>
      <c r="J100" s="1" t="s">
        <v>122</v>
      </c>
      <c r="K100" s="5">
        <v>3</v>
      </c>
      <c r="L100" s="1" t="s">
        <v>122</v>
      </c>
      <c r="M100" s="5">
        <v>0</v>
      </c>
      <c r="N100" s="1" t="s">
        <v>122</v>
      </c>
      <c r="O100" s="5">
        <v>268</v>
      </c>
    </row>
    <row r="102" spans="1:15">
      <c r="B102" s="1" t="s">
        <v>123</v>
      </c>
      <c r="C102" s="5">
        <v>3</v>
      </c>
      <c r="D102" s="1" t="s">
        <v>123</v>
      </c>
      <c r="E102" s="5">
        <v>5</v>
      </c>
      <c r="F102" s="1" t="s">
        <v>123</v>
      </c>
      <c r="G102" s="5">
        <v>3</v>
      </c>
      <c r="H102" s="1" t="s">
        <v>123</v>
      </c>
      <c r="I102" s="5">
        <v>4</v>
      </c>
      <c r="J102" s="1" t="s">
        <v>123</v>
      </c>
      <c r="K102" s="5">
        <v>3</v>
      </c>
      <c r="L102" s="1" t="s">
        <v>124</v>
      </c>
      <c r="M102" s="5">
        <v>80</v>
      </c>
      <c r="N102" s="1" t="s">
        <v>125</v>
      </c>
      <c r="O102" s="5">
        <v>9</v>
      </c>
    </row>
    <row r="103" spans="1:15">
      <c r="H103" s="1" t="s">
        <v>126</v>
      </c>
      <c r="I103" s="5">
        <v>1</v>
      </c>
      <c r="J103" s="1" t="s">
        <v>126</v>
      </c>
      <c r="K103" s="5">
        <v>1</v>
      </c>
      <c r="L103" s="1" t="s">
        <v>127</v>
      </c>
      <c r="M103" s="5">
        <v>2</v>
      </c>
      <c r="N103" s="1" t="s">
        <v>128</v>
      </c>
      <c r="O103" s="5">
        <v>64</v>
      </c>
    </row>
    <row r="104" spans="1:15">
      <c r="N104" s="1" t="s">
        <v>129</v>
      </c>
      <c r="O104" s="5">
        <v>6</v>
      </c>
    </row>
    <row r="105" spans="1:15">
      <c r="B105" s="2" t="s">
        <v>130</v>
      </c>
      <c r="D105" s="2" t="s">
        <v>130</v>
      </c>
      <c r="F105" s="2" t="s">
        <v>130</v>
      </c>
      <c r="N105" s="1" t="s">
        <v>131</v>
      </c>
      <c r="O105" s="5">
        <v>2</v>
      </c>
    </row>
    <row r="106" spans="1:15">
      <c r="B106" s="1" t="s">
        <v>132</v>
      </c>
      <c r="C106" s="5">
        <v>2</v>
      </c>
      <c r="D106" s="1" t="s">
        <v>132</v>
      </c>
      <c r="E106" s="5">
        <v>2</v>
      </c>
      <c r="F106" s="1" t="s">
        <v>133</v>
      </c>
      <c r="G106" s="5">
        <v>1</v>
      </c>
      <c r="H106" s="2" t="s">
        <v>130</v>
      </c>
      <c r="J106" s="2" t="s">
        <v>130</v>
      </c>
      <c r="L106" s="2" t="s">
        <v>130</v>
      </c>
      <c r="N106" s="1" t="s">
        <v>134</v>
      </c>
      <c r="O106" s="5">
        <v>1</v>
      </c>
    </row>
    <row r="107" spans="1:15">
      <c r="B107" s="1" t="s">
        <v>135</v>
      </c>
      <c r="C107" s="5">
        <v>1</v>
      </c>
      <c r="D107" s="1" t="s">
        <v>133</v>
      </c>
      <c r="E107" s="5">
        <v>2</v>
      </c>
      <c r="F107" s="1" t="s">
        <v>132</v>
      </c>
      <c r="G107" s="5">
        <v>1</v>
      </c>
      <c r="H107" s="1" t="s">
        <v>132</v>
      </c>
      <c r="I107" s="5">
        <v>2</v>
      </c>
      <c r="J107" s="1" t="s">
        <v>132</v>
      </c>
      <c r="K107" s="5">
        <v>2</v>
      </c>
      <c r="L107" s="1" t="s">
        <v>14</v>
      </c>
      <c r="M107" s="5">
        <v>4</v>
      </c>
    </row>
    <row r="108" spans="1:15">
      <c r="D108" s="1" t="s">
        <v>135</v>
      </c>
      <c r="E108" s="5">
        <v>1</v>
      </c>
      <c r="F108" s="1" t="s">
        <v>135</v>
      </c>
      <c r="G108" s="5">
        <v>1</v>
      </c>
      <c r="H108" s="1" t="s">
        <v>133</v>
      </c>
      <c r="I108" s="5">
        <v>2</v>
      </c>
      <c r="J108" s="1" t="s">
        <v>133</v>
      </c>
      <c r="K108" s="5">
        <v>2</v>
      </c>
      <c r="L108" s="1" t="s">
        <v>136</v>
      </c>
      <c r="M108" s="5">
        <v>4</v>
      </c>
    </row>
    <row r="109" spans="1:15">
      <c r="H109" s="1" t="s">
        <v>135</v>
      </c>
      <c r="I109" s="5">
        <v>1</v>
      </c>
      <c r="L109" s="1" t="s">
        <v>137</v>
      </c>
      <c r="M109" s="5">
        <v>6</v>
      </c>
      <c r="N109" s="2" t="s">
        <v>130</v>
      </c>
    </row>
    <row r="110" spans="1:15">
      <c r="L110" s="1" t="s">
        <v>132</v>
      </c>
      <c r="M110" s="5">
        <v>5</v>
      </c>
      <c r="N110" s="1" t="s">
        <v>14</v>
      </c>
      <c r="O110" s="5">
        <v>4</v>
      </c>
    </row>
    <row r="111" spans="1:15">
      <c r="L111" s="1" t="s">
        <v>138</v>
      </c>
      <c r="M111" s="5">
        <v>3</v>
      </c>
      <c r="N111" s="1" t="s">
        <v>136</v>
      </c>
      <c r="O111" s="5">
        <v>4</v>
      </c>
    </row>
    <row r="112" spans="1:15">
      <c r="L112" s="1" t="s">
        <v>139</v>
      </c>
      <c r="M112" s="5">
        <v>4</v>
      </c>
      <c r="N112" s="1" t="s">
        <v>137</v>
      </c>
      <c r="O112" s="5">
        <v>6</v>
      </c>
    </row>
    <row r="113" spans="1:15">
      <c r="L113" s="1" t="s">
        <v>135</v>
      </c>
      <c r="M113" s="5">
        <v>5</v>
      </c>
      <c r="N113" s="1" t="s">
        <v>132</v>
      </c>
      <c r="O113" s="5">
        <v>5</v>
      </c>
    </row>
    <row r="114" spans="1:15">
      <c r="L114" s="1" t="s">
        <v>133</v>
      </c>
      <c r="M114" s="5">
        <v>6</v>
      </c>
      <c r="N114" s="1" t="s">
        <v>138</v>
      </c>
      <c r="O114" s="5">
        <v>3</v>
      </c>
    </row>
    <row r="115" spans="1:15">
      <c r="L115" s="1" t="s">
        <v>140</v>
      </c>
      <c r="M115" s="5">
        <v>6</v>
      </c>
      <c r="N115" s="1" t="s">
        <v>139</v>
      </c>
      <c r="O115" s="5">
        <v>4</v>
      </c>
    </row>
    <row r="116" spans="1:15">
      <c r="L116" s="1" t="s">
        <v>141</v>
      </c>
      <c r="M116" s="5">
        <v>6</v>
      </c>
      <c r="N116" s="1" t="s">
        <v>135</v>
      </c>
      <c r="O116" s="5">
        <v>5</v>
      </c>
    </row>
    <row r="117" spans="1:15">
      <c r="L117" s="1" t="s">
        <v>142</v>
      </c>
      <c r="M117" s="5">
        <v>5</v>
      </c>
      <c r="N117" s="1" t="s">
        <v>133</v>
      </c>
      <c r="O117" s="5">
        <v>6</v>
      </c>
    </row>
    <row r="118" spans="1:15">
      <c r="L118" s="1" t="s">
        <v>143</v>
      </c>
      <c r="M118" s="5">
        <v>4</v>
      </c>
      <c r="N118" s="1" t="s">
        <v>140</v>
      </c>
      <c r="O118" s="5">
        <v>6</v>
      </c>
    </row>
    <row r="119" spans="1:15">
      <c r="L119" s="1" t="s">
        <v>144</v>
      </c>
      <c r="M119" s="5">
        <v>3</v>
      </c>
      <c r="N119" s="1" t="s">
        <v>141</v>
      </c>
      <c r="O119" s="5">
        <v>6</v>
      </c>
    </row>
    <row r="120" spans="1:15">
      <c r="L120" s="1" t="s">
        <v>145</v>
      </c>
      <c r="M120" s="5">
        <v>3</v>
      </c>
      <c r="N120" s="1" t="s">
        <v>142</v>
      </c>
      <c r="O120" s="5">
        <v>5</v>
      </c>
    </row>
    <row r="121" spans="1:15">
      <c r="L121" s="1" t="s">
        <v>146</v>
      </c>
      <c r="M121" s="5">
        <v>4</v>
      </c>
      <c r="N121" s="1" t="s">
        <v>143</v>
      </c>
      <c r="O121" s="5">
        <v>4</v>
      </c>
    </row>
    <row r="122" spans="1:15">
      <c r="L122" s="1" t="s">
        <v>147</v>
      </c>
      <c r="M122" s="5">
        <v>4</v>
      </c>
      <c r="N122" s="1" t="s">
        <v>144</v>
      </c>
      <c r="O122" s="5">
        <v>3</v>
      </c>
    </row>
    <row r="123" spans="1:15">
      <c r="L123" s="1" t="s">
        <v>148</v>
      </c>
      <c r="M123" s="5">
        <v>3</v>
      </c>
      <c r="N123" s="1" t="s">
        <v>145</v>
      </c>
      <c r="O123" s="5">
        <v>3</v>
      </c>
    </row>
    <row r="124" spans="1:15">
      <c r="L124" s="1" t="s">
        <v>149</v>
      </c>
      <c r="M124" s="5">
        <v>4</v>
      </c>
      <c r="N124" s="1" t="s">
        <v>146</v>
      </c>
      <c r="O124" s="5">
        <v>4</v>
      </c>
    </row>
    <row r="125" spans="1:15">
      <c r="L125" s="1" t="s">
        <v>114</v>
      </c>
      <c r="M125" s="5">
        <v>3</v>
      </c>
      <c r="N125" s="1" t="s">
        <v>147</v>
      </c>
      <c r="O125" s="5">
        <v>4</v>
      </c>
    </row>
    <row r="126" spans="1:15">
      <c r="N126" s="1" t="s">
        <v>148</v>
      </c>
      <c r="O126" s="5">
        <v>3</v>
      </c>
    </row>
    <row r="127" spans="1:15">
      <c r="N127" s="1" t="s">
        <v>149</v>
      </c>
      <c r="O127" s="5">
        <v>4</v>
      </c>
    </row>
    <row r="128" spans="1:15">
      <c r="N128" s="1" t="s">
        <v>114</v>
      </c>
      <c r="O12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151</v>
      </c>
      <c r="C7"/>
      <c r="D7" s="1" t="s">
        <v>23</v>
      </c>
      <c r="E7"/>
    </row>
    <row r="8" spans="1:5">
      <c r="A8" s="1">
        <v>131</v>
      </c>
      <c r="B8" s="1" t="s">
        <v>63</v>
      </c>
      <c r="C8"/>
      <c r="D8" s="1" t="s">
        <v>23</v>
      </c>
      <c r="E8"/>
    </row>
    <row r="9" spans="1:5">
      <c r="A9" s="1">
        <v>145</v>
      </c>
      <c r="B9" s="1" t="s">
        <v>34</v>
      </c>
      <c r="C9"/>
      <c r="D9" s="1" t="s">
        <v>23</v>
      </c>
      <c r="E9"/>
    </row>
    <row r="10" spans="1:5">
      <c r="A10" s="1">
        <v>159</v>
      </c>
      <c r="B10" s="1" t="s">
        <v>63</v>
      </c>
      <c r="C10"/>
      <c r="D10" s="1" t="s">
        <v>23</v>
      </c>
      <c r="E10"/>
    </row>
    <row r="11" spans="1:5">
      <c r="A11" s="1">
        <v>185</v>
      </c>
      <c r="B11" s="1" t="s">
        <v>63</v>
      </c>
      <c r="C11"/>
      <c r="D11" s="1" t="s">
        <v>23</v>
      </c>
      <c r="E11"/>
    </row>
    <row r="12" spans="1:5">
      <c r="A12" s="1">
        <v>268</v>
      </c>
      <c r="B12" s="1" t="s">
        <v>151</v>
      </c>
      <c r="C12"/>
      <c r="D12" s="1" t="s">
        <v>23</v>
      </c>
      <c r="E12"/>
    </row>
    <row r="13" spans="1:5">
      <c r="A13" s="1">
        <v>296</v>
      </c>
      <c r="B13" s="1" t="s">
        <v>151</v>
      </c>
      <c r="C13"/>
      <c r="D13" s="1" t="s">
        <v>23</v>
      </c>
      <c r="E13"/>
    </row>
    <row r="14" spans="1:5">
      <c r="A14" s="1">
        <v>41</v>
      </c>
      <c r="B14" s="1" t="s">
        <v>34</v>
      </c>
      <c r="C14"/>
      <c r="D14" s="1" t="s">
        <v>23</v>
      </c>
      <c r="E14"/>
    </row>
    <row r="15" spans="1:5">
      <c r="A15" s="1">
        <v>424</v>
      </c>
      <c r="B15" s="1" t="s">
        <v>151</v>
      </c>
      <c r="C15"/>
      <c r="D15" s="1" t="s">
        <v>23</v>
      </c>
      <c r="E15"/>
    </row>
    <row r="16" spans="1:5">
      <c r="A16" s="1">
        <v>453</v>
      </c>
      <c r="B16" s="1" t="s">
        <v>34</v>
      </c>
      <c r="C16"/>
      <c r="D16" s="1" t="s">
        <v>23</v>
      </c>
      <c r="E16"/>
    </row>
    <row r="17" spans="1:5">
      <c r="A17" s="1">
        <v>485</v>
      </c>
      <c r="B17" s="1" t="s">
        <v>63</v>
      </c>
      <c r="C17"/>
      <c r="D17" s="1" t="s">
        <v>23</v>
      </c>
      <c r="E17"/>
    </row>
    <row r="18" spans="1:5">
      <c r="A18" s="1">
        <v>622</v>
      </c>
      <c r="B18" s="1" t="s">
        <v>152</v>
      </c>
      <c r="C18"/>
      <c r="D18" s="1" t="s">
        <v>23</v>
      </c>
      <c r="E18"/>
    </row>
    <row r="19" spans="1:5">
      <c r="A19" s="1">
        <v>650</v>
      </c>
      <c r="B19" s="1" t="s">
        <v>63</v>
      </c>
      <c r="C19"/>
      <c r="D19" s="1" t="s">
        <v>23</v>
      </c>
      <c r="E19"/>
    </row>
    <row r="20" spans="1:5">
      <c r="A20" s="1">
        <v>670</v>
      </c>
      <c r="B20" s="1" t="s">
        <v>34</v>
      </c>
      <c r="C20"/>
      <c r="D20" s="1" t="s">
        <v>23</v>
      </c>
      <c r="E20"/>
    </row>
    <row r="21" spans="1:5">
      <c r="A21" s="1">
        <v>681</v>
      </c>
      <c r="B21" s="1" t="s">
        <v>34</v>
      </c>
      <c r="C21"/>
      <c r="D21" s="1" t="s">
        <v>23</v>
      </c>
      <c r="E21"/>
    </row>
    <row r="22" spans="1:5">
      <c r="A22" s="1">
        <v>685</v>
      </c>
      <c r="B22" s="1" t="s">
        <v>34</v>
      </c>
      <c r="C22"/>
      <c r="D22" s="1" t="s">
        <v>23</v>
      </c>
      <c r="E22"/>
    </row>
    <row r="23" spans="1:5">
      <c r="A23" s="1">
        <v>686</v>
      </c>
      <c r="B23" s="1" t="s">
        <v>63</v>
      </c>
      <c r="C23"/>
      <c r="D23" s="1" t="s">
        <v>23</v>
      </c>
      <c r="E23"/>
    </row>
    <row r="24" spans="1:5">
      <c r="A24" s="1">
        <v>692</v>
      </c>
      <c r="B24" s="1" t="s">
        <v>34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112</v>
      </c>
      <c r="B26" s="5" t="s">
        <v>14</v>
      </c>
      <c r="C26"/>
      <c r="D26" s="5" t="s">
        <v>14</v>
      </c>
      <c r="E26"/>
    </row>
    <row r="27" spans="1:5">
      <c r="A27" s="2" t="s">
        <v>113</v>
      </c>
      <c r="B27" s="5" t="s">
        <v>114</v>
      </c>
      <c r="C27"/>
      <c r="D27" s="5" t="s">
        <v>114</v>
      </c>
      <c r="E27"/>
    </row>
    <row r="28" spans="1:5">
      <c r="A28" s="2" t="s">
        <v>115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116</v>
      </c>
      <c r="B30" s="1" t="s">
        <v>117</v>
      </c>
      <c r="C30" s="5">
        <v>18</v>
      </c>
      <c r="D30" s="1" t="s">
        <v>117</v>
      </c>
      <c r="E30" s="5">
        <v>18</v>
      </c>
    </row>
    <row r="31" spans="1:5">
      <c r="B31" s="1" t="s">
        <v>118</v>
      </c>
      <c r="C31" s="5">
        <v>18</v>
      </c>
      <c r="D31" s="1" t="s">
        <v>118</v>
      </c>
      <c r="E31" s="5">
        <v>18</v>
      </c>
    </row>
    <row r="32" spans="1:5">
      <c r="B32" s="1" t="s">
        <v>119</v>
      </c>
      <c r="C32" s="5" t="str">
        <f>COUNTIF(B7:B24,"&lt;&gt;"&amp;"")</f>
        <v>0</v>
      </c>
      <c r="D32" s="1" t="s">
        <v>119</v>
      </c>
      <c r="E32" s="5" t="str">
        <f>COUNTIF(D7:D24,"&lt;&gt;"&amp;"")</f>
        <v>0</v>
      </c>
    </row>
    <row r="33" spans="1:5">
      <c r="B33" s="1" t="s">
        <v>120</v>
      </c>
      <c r="C33" s="6" t="str">
        <f>C32/C31</f>
        <v>0</v>
      </c>
      <c r="D33" s="1" t="s">
        <v>120</v>
      </c>
      <c r="E33" s="6" t="str">
        <f>E32/E31</f>
        <v>0</v>
      </c>
    </row>
    <row r="34" spans="1:5">
      <c r="B34" s="1" t="s">
        <v>121</v>
      </c>
      <c r="C34" s="5" t="str">
        <f>C31-C32</f>
        <v>0</v>
      </c>
      <c r="D34" s="1" t="s">
        <v>121</v>
      </c>
      <c r="E34" s="5" t="str">
        <f>E31-E32</f>
        <v>0</v>
      </c>
    </row>
    <row r="36" spans="1:5">
      <c r="B36" s="1" t="s">
        <v>122</v>
      </c>
      <c r="C36" s="5">
        <v>38</v>
      </c>
      <c r="D36" s="1" t="s">
        <v>122</v>
      </c>
      <c r="E36" s="5">
        <v>0</v>
      </c>
    </row>
    <row r="38" spans="1:5">
      <c r="B38" s="1" t="s">
        <v>153</v>
      </c>
      <c r="C38" s="5">
        <v>4</v>
      </c>
      <c r="D38" s="1" t="s">
        <v>124</v>
      </c>
      <c r="E38" s="5">
        <v>18</v>
      </c>
    </row>
    <row r="39" spans="1:5">
      <c r="B39" s="1" t="s">
        <v>134</v>
      </c>
      <c r="C39" s="5">
        <v>6</v>
      </c>
    </row>
    <row r="40" spans="1:5">
      <c r="B40" s="1" t="s">
        <v>125</v>
      </c>
      <c r="C40" s="5">
        <v>7</v>
      </c>
    </row>
    <row r="41" spans="1:5">
      <c r="B41" s="1" t="s">
        <v>154</v>
      </c>
      <c r="C41" s="5">
        <v>1</v>
      </c>
      <c r="D41" s="2" t="s">
        <v>130</v>
      </c>
    </row>
    <row r="42" spans="1:5">
      <c r="D42" s="1" t="s">
        <v>14</v>
      </c>
      <c r="E42" s="5">
        <v>2</v>
      </c>
    </row>
    <row r="43" spans="1:5">
      <c r="D43" s="1" t="s">
        <v>148</v>
      </c>
      <c r="E43" s="5">
        <v>4</v>
      </c>
    </row>
    <row r="44" spans="1:5">
      <c r="B44" s="2" t="s">
        <v>130</v>
      </c>
      <c r="D44" s="1" t="s">
        <v>132</v>
      </c>
      <c r="E44" s="5">
        <v>2</v>
      </c>
    </row>
    <row r="45" spans="1:5">
      <c r="B45" s="1" t="s">
        <v>14</v>
      </c>
      <c r="C45" s="5">
        <v>2</v>
      </c>
      <c r="D45" s="1" t="s">
        <v>146</v>
      </c>
      <c r="E45" s="5">
        <v>1</v>
      </c>
    </row>
    <row r="46" spans="1:5">
      <c r="B46" s="1" t="s">
        <v>148</v>
      </c>
      <c r="C46" s="5">
        <v>4</v>
      </c>
      <c r="D46" s="1" t="s">
        <v>137</v>
      </c>
      <c r="E46" s="5">
        <v>1</v>
      </c>
    </row>
    <row r="47" spans="1:5">
      <c r="B47" s="1" t="s">
        <v>132</v>
      </c>
      <c r="C47" s="5">
        <v>2</v>
      </c>
      <c r="D47" s="1" t="s">
        <v>139</v>
      </c>
      <c r="E47" s="5">
        <v>1</v>
      </c>
    </row>
    <row r="48" spans="1:5">
      <c r="B48" s="1" t="s">
        <v>146</v>
      </c>
      <c r="C48" s="5">
        <v>1</v>
      </c>
      <c r="D48" s="1" t="s">
        <v>136</v>
      </c>
      <c r="E48" s="5">
        <v>2</v>
      </c>
    </row>
    <row r="49" spans="1:5">
      <c r="B49" s="1" t="s">
        <v>137</v>
      </c>
      <c r="C49" s="5">
        <v>1</v>
      </c>
      <c r="D49" s="1" t="s">
        <v>144</v>
      </c>
      <c r="E49" s="5">
        <v>2</v>
      </c>
    </row>
    <row r="50" spans="1:5">
      <c r="B50" s="1" t="s">
        <v>139</v>
      </c>
      <c r="C50" s="5">
        <v>1</v>
      </c>
      <c r="D50" s="1" t="s">
        <v>114</v>
      </c>
      <c r="E50" s="5">
        <v>1</v>
      </c>
    </row>
    <row r="51" spans="1:5">
      <c r="B51" s="1" t="s">
        <v>136</v>
      </c>
      <c r="C51" s="5">
        <v>2</v>
      </c>
      <c r="D51" s="1" t="s">
        <v>140</v>
      </c>
      <c r="E51" s="5">
        <v>1</v>
      </c>
    </row>
    <row r="52" spans="1:5">
      <c r="B52" s="1" t="s">
        <v>144</v>
      </c>
      <c r="C52" s="5">
        <v>2</v>
      </c>
      <c r="D52" s="1" t="s">
        <v>149</v>
      </c>
      <c r="E52" s="5">
        <v>1</v>
      </c>
    </row>
    <row r="53" spans="1:5">
      <c r="B53" s="1" t="s">
        <v>114</v>
      </c>
      <c r="C53" s="5">
        <v>1</v>
      </c>
    </row>
    <row r="54" spans="1:5">
      <c r="B54" s="1" t="s">
        <v>140</v>
      </c>
      <c r="C54" s="5">
        <v>1</v>
      </c>
    </row>
    <row r="55" spans="1:5">
      <c r="B55" s="1" t="s">
        <v>149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23</v>
      </c>
      <c r="K7"/>
      <c r="L7" s="1" t="s">
        <v>27</v>
      </c>
      <c r="M7"/>
    </row>
    <row r="8" spans="1:13">
      <c r="A8" s="1">
        <v>3638</v>
      </c>
      <c r="B8" s="1" t="s">
        <v>160</v>
      </c>
      <c r="C8"/>
      <c r="D8" s="1" t="s">
        <v>160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63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63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34</v>
      </c>
      <c r="M19"/>
    </row>
    <row r="20" spans="1:13">
      <c r="A20" s="1">
        <v>3358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34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63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63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31</v>
      </c>
      <c r="M23"/>
    </row>
    <row r="24" spans="1:13">
      <c r="A24" s="1">
        <v>3414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63</v>
      </c>
      <c r="M24"/>
    </row>
    <row r="25" spans="1:13">
      <c r="A25" s="1">
        <v>3419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63</v>
      </c>
      <c r="M25"/>
    </row>
    <row r="26" spans="1:13">
      <c r="A26" s="1">
        <v>3424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63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63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34</v>
      </c>
      <c r="M32"/>
    </row>
    <row r="33" spans="1:13">
      <c r="A33" s="1">
        <v>3466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63</v>
      </c>
      <c r="M33"/>
    </row>
    <row r="34" spans="1:13">
      <c r="A34" s="1">
        <v>3473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151</v>
      </c>
      <c r="M34"/>
    </row>
    <row r="35" spans="1:13">
      <c r="A35" s="1">
        <v>3476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31</v>
      </c>
      <c r="M35"/>
    </row>
    <row r="36" spans="1:13">
      <c r="A36" s="1">
        <v>3477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63</v>
      </c>
      <c r="M36"/>
    </row>
    <row r="37" spans="1:13">
      <c r="A37" s="1">
        <v>3482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63</v>
      </c>
      <c r="M37"/>
    </row>
    <row r="38" spans="1:13">
      <c r="A38" s="1">
        <v>3483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34</v>
      </c>
      <c r="M38"/>
    </row>
    <row r="39" spans="1:13">
      <c r="A39" s="1">
        <v>3486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63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34</v>
      </c>
      <c r="M41"/>
    </row>
    <row r="42" spans="1:13">
      <c r="A42" s="1">
        <v>3493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151</v>
      </c>
      <c r="M43"/>
    </row>
    <row r="44" spans="1:13">
      <c r="A44" s="1">
        <v>3507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34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34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63</v>
      </c>
      <c r="M46"/>
    </row>
    <row r="47" spans="1:13">
      <c r="A47" s="1">
        <v>3547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63</v>
      </c>
      <c r="M47"/>
    </row>
    <row r="48" spans="1:13">
      <c r="A48" s="1">
        <v>3550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151</v>
      </c>
      <c r="M48"/>
    </row>
    <row r="49" spans="1:13">
      <c r="A49" s="1">
        <v>3551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31</v>
      </c>
      <c r="M49"/>
    </row>
    <row r="50" spans="1:13">
      <c r="A50" s="1">
        <v>3553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3557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63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34</v>
      </c>
      <c r="M53"/>
    </row>
    <row r="54" spans="1:13">
      <c r="A54" s="1">
        <v>3604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34</v>
      </c>
      <c r="M54"/>
    </row>
    <row r="55" spans="1:13">
      <c r="A55" s="1">
        <v>3613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151</v>
      </c>
      <c r="M55"/>
    </row>
    <row r="56" spans="1:13">
      <c r="A56" s="1">
        <v>3618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63</v>
      </c>
      <c r="M56"/>
    </row>
    <row r="57" spans="1:13">
      <c r="A57" s="1">
        <v>3622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63</v>
      </c>
      <c r="M57"/>
    </row>
    <row r="58" spans="1:13">
      <c r="A58" s="1">
        <v>3629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3630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3632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3635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63</v>
      </c>
      <c r="M61"/>
    </row>
    <row r="62" spans="1:13">
      <c r="A62" s="1">
        <v>3639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31</v>
      </c>
      <c r="M62"/>
    </row>
    <row r="63" spans="1:13">
      <c r="A63" s="1">
        <v>3653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63</v>
      </c>
      <c r="M63"/>
    </row>
    <row r="64" spans="1:13">
      <c r="A64" s="1">
        <v>3654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34</v>
      </c>
      <c r="M64"/>
    </row>
    <row r="65" spans="1:13">
      <c r="A65" s="1">
        <v>3661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3672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63</v>
      </c>
      <c r="M66"/>
    </row>
    <row r="67" spans="1:13">
      <c r="A67" s="1">
        <v>3678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34</v>
      </c>
      <c r="M67"/>
    </row>
    <row r="68" spans="1:13">
      <c r="A68" s="1">
        <v>3682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27</v>
      </c>
      <c r="M68"/>
    </row>
    <row r="69" spans="1:13">
      <c r="A69" s="1">
        <v>3694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3698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63</v>
      </c>
      <c r="M70"/>
    </row>
    <row r="71" spans="1:13">
      <c r="A71" s="1">
        <v>3636</v>
      </c>
      <c r="B71"/>
      <c r="C71"/>
      <c r="D71"/>
      <c r="E71"/>
      <c r="F71"/>
      <c r="G71"/>
      <c r="H71"/>
      <c r="I71"/>
      <c r="J71"/>
      <c r="K71"/>
      <c r="L71" s="1" t="s">
        <v>34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112</v>
      </c>
      <c r="B73" s="5" t="s">
        <v>14</v>
      </c>
      <c r="C73"/>
      <c r="D73" s="5" t="s">
        <v>14</v>
      </c>
      <c r="E73"/>
      <c r="F73" s="5" t="s">
        <v>14</v>
      </c>
      <c r="G73"/>
      <c r="H73" s="5" t="s">
        <v>14</v>
      </c>
      <c r="I73"/>
      <c r="J73" s="5" t="s">
        <v>14</v>
      </c>
      <c r="K73"/>
      <c r="L73" s="5" t="s">
        <v>14</v>
      </c>
      <c r="M73"/>
    </row>
    <row r="74" spans="1:13">
      <c r="A74" s="2" t="s">
        <v>113</v>
      </c>
      <c r="B74" s="5" t="s">
        <v>114</v>
      </c>
      <c r="C74"/>
      <c r="D74" s="5" t="s">
        <v>114</v>
      </c>
      <c r="E74"/>
      <c r="F74" s="5" t="s">
        <v>114</v>
      </c>
      <c r="G74"/>
      <c r="H74" s="5" t="s">
        <v>114</v>
      </c>
      <c r="I74"/>
      <c r="J74" s="5" t="s">
        <v>114</v>
      </c>
      <c r="K74"/>
      <c r="L74" s="5" t="s">
        <v>114</v>
      </c>
      <c r="M74"/>
    </row>
    <row r="75" spans="1:13">
      <c r="A75" s="2" t="s">
        <v>115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116</v>
      </c>
      <c r="B77" s="1" t="s">
        <v>117</v>
      </c>
      <c r="C77" s="5">
        <v>65</v>
      </c>
      <c r="D77" s="1" t="s">
        <v>117</v>
      </c>
      <c r="E77" s="5">
        <v>65</v>
      </c>
      <c r="F77" s="1" t="s">
        <v>117</v>
      </c>
      <c r="G77" s="5">
        <v>65</v>
      </c>
      <c r="H77" s="1" t="s">
        <v>117</v>
      </c>
      <c r="I77" s="5">
        <v>65</v>
      </c>
      <c r="J77" s="1" t="s">
        <v>117</v>
      </c>
      <c r="K77" s="5">
        <v>65</v>
      </c>
      <c r="L77" s="1" t="s">
        <v>117</v>
      </c>
      <c r="M77" s="5">
        <v>65</v>
      </c>
    </row>
    <row r="78" spans="1:13">
      <c r="B78" s="1" t="s">
        <v>118</v>
      </c>
      <c r="C78" s="5">
        <v>3</v>
      </c>
      <c r="D78" s="1" t="s">
        <v>118</v>
      </c>
      <c r="E78" s="5">
        <v>3</v>
      </c>
      <c r="F78" s="1" t="s">
        <v>118</v>
      </c>
      <c r="G78" s="5">
        <v>1</v>
      </c>
      <c r="H78" s="1" t="s">
        <v>118</v>
      </c>
      <c r="I78" s="5">
        <v>1</v>
      </c>
      <c r="J78" s="1" t="s">
        <v>118</v>
      </c>
      <c r="K78" s="5">
        <v>64</v>
      </c>
      <c r="L78" s="1" t="s">
        <v>118</v>
      </c>
      <c r="M78" s="5">
        <v>65</v>
      </c>
    </row>
    <row r="79" spans="1:13">
      <c r="B79" s="1" t="s">
        <v>119</v>
      </c>
      <c r="C79" s="5" t="str">
        <f>COUNTIF(B7:B71,"&lt;&gt;"&amp;"")</f>
        <v>0</v>
      </c>
      <c r="D79" s="1" t="s">
        <v>119</v>
      </c>
      <c r="E79" s="5" t="str">
        <f>COUNTIF(D7:D71,"&lt;&gt;"&amp;"")</f>
        <v>0</v>
      </c>
      <c r="F79" s="1" t="s">
        <v>119</v>
      </c>
      <c r="G79" s="5" t="str">
        <f>COUNTIF(F7:F71,"&lt;&gt;"&amp;"")</f>
        <v>0</v>
      </c>
      <c r="H79" s="1" t="s">
        <v>119</v>
      </c>
      <c r="I79" s="5" t="str">
        <f>COUNTIF(H7:H71,"&lt;&gt;"&amp;"")</f>
        <v>0</v>
      </c>
      <c r="J79" s="1" t="s">
        <v>119</v>
      </c>
      <c r="K79" s="5" t="str">
        <f>COUNTIF(J7:J71,"&lt;&gt;"&amp;"")</f>
        <v>0</v>
      </c>
      <c r="L79" s="1" t="s">
        <v>119</v>
      </c>
      <c r="M79" s="5" t="str">
        <f>COUNTIF(L7:L71,"&lt;&gt;"&amp;"")</f>
        <v>0</v>
      </c>
    </row>
    <row r="80" spans="1:13">
      <c r="B80" s="1" t="s">
        <v>120</v>
      </c>
      <c r="C80" s="6" t="str">
        <f>C79/C78</f>
        <v>0</v>
      </c>
      <c r="D80" s="1" t="s">
        <v>120</v>
      </c>
      <c r="E80" s="6" t="str">
        <f>E79/E78</f>
        <v>0</v>
      </c>
      <c r="F80" s="1" t="s">
        <v>120</v>
      </c>
      <c r="G80" s="6" t="str">
        <f>G79/G78</f>
        <v>0</v>
      </c>
      <c r="H80" s="1" t="s">
        <v>120</v>
      </c>
      <c r="I80" s="6" t="str">
        <f>I79/I78</f>
        <v>0</v>
      </c>
      <c r="J80" s="1" t="s">
        <v>120</v>
      </c>
      <c r="K80" s="6" t="str">
        <f>K79/K78</f>
        <v>0</v>
      </c>
      <c r="L80" s="1" t="s">
        <v>120</v>
      </c>
      <c r="M80" s="6" t="str">
        <f>M79/M78</f>
        <v>0</v>
      </c>
    </row>
    <row r="81" spans="1:13">
      <c r="B81" s="1" t="s">
        <v>121</v>
      </c>
      <c r="C81" s="5" t="str">
        <f>C78-C79</f>
        <v>0</v>
      </c>
      <c r="D81" s="1" t="s">
        <v>121</v>
      </c>
      <c r="E81" s="5" t="str">
        <f>E78-E79</f>
        <v>0</v>
      </c>
      <c r="F81" s="1" t="s">
        <v>121</v>
      </c>
      <c r="G81" s="5" t="str">
        <f>G78-G79</f>
        <v>0</v>
      </c>
      <c r="H81" s="1" t="s">
        <v>121</v>
      </c>
      <c r="I81" s="5" t="str">
        <f>I78-I79</f>
        <v>0</v>
      </c>
      <c r="J81" s="1" t="s">
        <v>121</v>
      </c>
      <c r="K81" s="5" t="str">
        <f>K78-K79</f>
        <v>0</v>
      </c>
      <c r="L81" s="1" t="s">
        <v>121</v>
      </c>
      <c r="M81" s="5" t="str">
        <f>M78-M79</f>
        <v>0</v>
      </c>
    </row>
    <row r="83" spans="1:13">
      <c r="B83" s="1" t="s">
        <v>122</v>
      </c>
      <c r="C83" s="5">
        <v>3</v>
      </c>
      <c r="D83" s="1" t="s">
        <v>122</v>
      </c>
      <c r="E83" s="5">
        <v>0</v>
      </c>
      <c r="F83" s="1" t="s">
        <v>122</v>
      </c>
      <c r="G83" s="5">
        <v>1</v>
      </c>
      <c r="H83" s="1" t="s">
        <v>122</v>
      </c>
      <c r="I83" s="5">
        <v>1</v>
      </c>
      <c r="J83" s="1" t="s">
        <v>122</v>
      </c>
      <c r="K83" s="5">
        <v>1</v>
      </c>
      <c r="L83" s="1" t="s">
        <v>122</v>
      </c>
      <c r="M83" s="5">
        <v>141</v>
      </c>
    </row>
    <row r="85" spans="1:13">
      <c r="B85" s="1" t="s">
        <v>123</v>
      </c>
      <c r="C85" s="5">
        <v>2</v>
      </c>
      <c r="D85" s="1" t="s">
        <v>126</v>
      </c>
      <c r="E85" s="5">
        <v>2</v>
      </c>
      <c r="F85" s="1" t="s">
        <v>123</v>
      </c>
      <c r="G85" s="5">
        <v>1</v>
      </c>
      <c r="H85" s="1" t="s">
        <v>123</v>
      </c>
      <c r="I85" s="5">
        <v>1</v>
      </c>
      <c r="J85" s="1" t="s">
        <v>124</v>
      </c>
      <c r="K85" s="5">
        <v>59</v>
      </c>
      <c r="L85" s="1" t="s">
        <v>131</v>
      </c>
      <c r="M85" s="5">
        <v>2</v>
      </c>
    </row>
    <row r="86" spans="1:13">
      <c r="B86" s="1" t="s">
        <v>161</v>
      </c>
      <c r="C86" s="5">
        <v>1</v>
      </c>
      <c r="D86" s="1" t="s">
        <v>161</v>
      </c>
      <c r="E86" s="5">
        <v>1</v>
      </c>
      <c r="J86" s="1" t="s">
        <v>127</v>
      </c>
      <c r="K86" s="5">
        <v>5</v>
      </c>
      <c r="L86" s="1" t="s">
        <v>134</v>
      </c>
      <c r="M86" s="5">
        <v>26</v>
      </c>
    </row>
    <row r="87" spans="1:13">
      <c r="L87" s="1" t="s">
        <v>125</v>
      </c>
      <c r="M87" s="5">
        <v>24</v>
      </c>
    </row>
    <row r="88" spans="1:13">
      <c r="F88" s="2" t="s">
        <v>130</v>
      </c>
      <c r="H88" s="2" t="s">
        <v>130</v>
      </c>
      <c r="L88" s="1" t="s">
        <v>128</v>
      </c>
      <c r="M88" s="5">
        <v>7</v>
      </c>
    </row>
    <row r="89" spans="1:13">
      <c r="B89" s="2" t="s">
        <v>130</v>
      </c>
      <c r="D89" s="2" t="s">
        <v>130</v>
      </c>
      <c r="F89" s="1" t="s">
        <v>133</v>
      </c>
      <c r="G89" s="5">
        <v>1</v>
      </c>
      <c r="H89" s="1" t="s">
        <v>133</v>
      </c>
      <c r="I89" s="5">
        <v>1</v>
      </c>
      <c r="J89" s="2" t="s">
        <v>130</v>
      </c>
      <c r="L89" s="1" t="s">
        <v>153</v>
      </c>
      <c r="M89" s="5">
        <v>4</v>
      </c>
    </row>
    <row r="90" spans="1:13">
      <c r="B90" s="1" t="s">
        <v>133</v>
      </c>
      <c r="C90" s="5">
        <v>1</v>
      </c>
      <c r="D90" s="1" t="s">
        <v>133</v>
      </c>
      <c r="E90" s="5">
        <v>1</v>
      </c>
      <c r="J90" s="1" t="s">
        <v>133</v>
      </c>
      <c r="K90" s="5">
        <v>5</v>
      </c>
      <c r="L90" s="1" t="s">
        <v>129</v>
      </c>
      <c r="M90" s="5">
        <v>2</v>
      </c>
    </row>
    <row r="91" spans="1:13">
      <c r="B91" s="1" t="s">
        <v>136</v>
      </c>
      <c r="C91" s="5">
        <v>1</v>
      </c>
      <c r="D91" s="1" t="s">
        <v>136</v>
      </c>
      <c r="E91" s="5">
        <v>1</v>
      </c>
      <c r="J91" s="1" t="s">
        <v>148</v>
      </c>
      <c r="K91" s="5">
        <v>5</v>
      </c>
    </row>
    <row r="92" spans="1:13">
      <c r="B92" s="1" t="s">
        <v>132</v>
      </c>
      <c r="C92" s="5">
        <v>1</v>
      </c>
      <c r="D92" s="1" t="s">
        <v>132</v>
      </c>
      <c r="E92" s="5">
        <v>1</v>
      </c>
      <c r="J92" s="1" t="s">
        <v>139</v>
      </c>
      <c r="K92" s="5">
        <v>3</v>
      </c>
    </row>
    <row r="93" spans="1:13">
      <c r="J93" s="1" t="s">
        <v>143</v>
      </c>
      <c r="K93" s="5">
        <v>4</v>
      </c>
      <c r="L93" s="2" t="s">
        <v>130</v>
      </c>
    </row>
    <row r="94" spans="1:13">
      <c r="J94" s="1" t="s">
        <v>146</v>
      </c>
      <c r="K94" s="5">
        <v>4</v>
      </c>
      <c r="L94" s="1" t="s">
        <v>133</v>
      </c>
      <c r="M94" s="5">
        <v>5</v>
      </c>
    </row>
    <row r="95" spans="1:13">
      <c r="J95" s="1" t="s">
        <v>141</v>
      </c>
      <c r="K95" s="5">
        <v>3</v>
      </c>
      <c r="L95" s="1" t="s">
        <v>148</v>
      </c>
      <c r="M95" s="5">
        <v>5</v>
      </c>
    </row>
    <row r="96" spans="1:13">
      <c r="J96" s="1" t="s">
        <v>14</v>
      </c>
      <c r="K96" s="5">
        <v>3</v>
      </c>
      <c r="L96" s="1" t="s">
        <v>139</v>
      </c>
      <c r="M96" s="5">
        <v>3</v>
      </c>
    </row>
    <row r="97" spans="1:13">
      <c r="J97" s="1" t="s">
        <v>147</v>
      </c>
      <c r="K97" s="5">
        <v>2</v>
      </c>
      <c r="L97" s="1" t="s">
        <v>143</v>
      </c>
      <c r="M97" s="5">
        <v>4</v>
      </c>
    </row>
    <row r="98" spans="1:13">
      <c r="J98" s="1" t="s">
        <v>142</v>
      </c>
      <c r="K98" s="5">
        <v>1</v>
      </c>
      <c r="L98" s="1" t="s">
        <v>146</v>
      </c>
      <c r="M98" s="5">
        <v>4</v>
      </c>
    </row>
    <row r="99" spans="1:13">
      <c r="J99" s="1" t="s">
        <v>137</v>
      </c>
      <c r="K99" s="5">
        <v>5</v>
      </c>
      <c r="L99" s="1" t="s">
        <v>141</v>
      </c>
      <c r="M99" s="5">
        <v>3</v>
      </c>
    </row>
    <row r="100" spans="1:13">
      <c r="J100" s="1" t="s">
        <v>145</v>
      </c>
      <c r="K100" s="5">
        <v>2</v>
      </c>
      <c r="L100" s="1" t="s">
        <v>14</v>
      </c>
      <c r="M100" s="5">
        <v>3</v>
      </c>
    </row>
    <row r="101" spans="1:13">
      <c r="J101" s="1" t="s">
        <v>138</v>
      </c>
      <c r="K101" s="5">
        <v>4</v>
      </c>
      <c r="L101" s="1" t="s">
        <v>147</v>
      </c>
      <c r="M101" s="5">
        <v>2</v>
      </c>
    </row>
    <row r="102" spans="1:13">
      <c r="J102" s="1" t="s">
        <v>140</v>
      </c>
      <c r="K102" s="5">
        <v>3</v>
      </c>
      <c r="L102" s="1" t="s">
        <v>142</v>
      </c>
      <c r="M102" s="5">
        <v>1</v>
      </c>
    </row>
    <row r="103" spans="1:13">
      <c r="J103" s="1" t="s">
        <v>114</v>
      </c>
      <c r="K103" s="5">
        <v>4</v>
      </c>
      <c r="L103" s="1" t="s">
        <v>137</v>
      </c>
      <c r="M103" s="5">
        <v>5</v>
      </c>
    </row>
    <row r="104" spans="1:13">
      <c r="J104" s="1" t="s">
        <v>149</v>
      </c>
      <c r="K104" s="5">
        <v>4</v>
      </c>
      <c r="L104" s="1" t="s">
        <v>145</v>
      </c>
      <c r="M104" s="5">
        <v>2</v>
      </c>
    </row>
    <row r="105" spans="1:13">
      <c r="J105" s="1" t="s">
        <v>132</v>
      </c>
      <c r="K105" s="5">
        <v>4</v>
      </c>
      <c r="L105" s="1" t="s">
        <v>138</v>
      </c>
      <c r="M105" s="5">
        <v>4</v>
      </c>
    </row>
    <row r="106" spans="1:13">
      <c r="J106" s="1" t="s">
        <v>136</v>
      </c>
      <c r="K106" s="5">
        <v>3</v>
      </c>
      <c r="L106" s="1" t="s">
        <v>140</v>
      </c>
      <c r="M106" s="5">
        <v>3</v>
      </c>
    </row>
    <row r="107" spans="1:13">
      <c r="J107" s="1" t="s">
        <v>144</v>
      </c>
      <c r="K107" s="5">
        <v>2</v>
      </c>
      <c r="L107" s="1" t="s">
        <v>114</v>
      </c>
      <c r="M107" s="5">
        <v>4</v>
      </c>
    </row>
    <row r="108" spans="1:13">
      <c r="J108" s="1" t="s">
        <v>135</v>
      </c>
      <c r="K108" s="5">
        <v>3</v>
      </c>
      <c r="L108" s="1" t="s">
        <v>149</v>
      </c>
      <c r="M108" s="5">
        <v>4</v>
      </c>
    </row>
    <row r="109" spans="1:13">
      <c r="L109" s="1" t="s">
        <v>132</v>
      </c>
      <c r="M109" s="5">
        <v>4</v>
      </c>
    </row>
    <row r="110" spans="1:13">
      <c r="L110" s="1" t="s">
        <v>136</v>
      </c>
      <c r="M110" s="5">
        <v>3</v>
      </c>
    </row>
    <row r="111" spans="1:13">
      <c r="L111" s="1" t="s">
        <v>144</v>
      </c>
      <c r="M111" s="5">
        <v>3</v>
      </c>
    </row>
    <row r="112" spans="1:13">
      <c r="L112" s="1" t="s">
        <v>135</v>
      </c>
      <c r="M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63</v>
      </c>
      <c r="C8"/>
      <c r="D8" s="1" t="s">
        <v>23</v>
      </c>
      <c r="E8"/>
    </row>
    <row r="9" spans="1:5">
      <c r="A9" s="1">
        <v>210765</v>
      </c>
      <c r="B9" s="1" t="s">
        <v>163</v>
      </c>
      <c r="C9"/>
      <c r="D9" s="1" t="s">
        <v>23</v>
      </c>
      <c r="E9"/>
    </row>
    <row r="10" spans="1:5">
      <c r="A10" s="1">
        <v>210815</v>
      </c>
      <c r="B10" s="1" t="s">
        <v>31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34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63</v>
      </c>
      <c r="C14"/>
      <c r="D14" s="1" t="s">
        <v>23</v>
      </c>
      <c r="E14"/>
    </row>
    <row r="15" spans="1:5">
      <c r="A15" s="1">
        <v>212316</v>
      </c>
      <c r="B15" s="1" t="s">
        <v>163</v>
      </c>
      <c r="C15"/>
      <c r="D15" s="1" t="s">
        <v>23</v>
      </c>
      <c r="E15"/>
    </row>
    <row r="16" spans="1:5">
      <c r="A16" s="1">
        <v>212803</v>
      </c>
      <c r="B16" s="1" t="s">
        <v>164</v>
      </c>
      <c r="C16"/>
      <c r="D16" s="1" t="s">
        <v>23</v>
      </c>
      <c r="E16"/>
    </row>
    <row r="17" spans="1:5">
      <c r="A17" s="1">
        <v>212902</v>
      </c>
      <c r="B17" s="1" t="s">
        <v>34</v>
      </c>
      <c r="C17"/>
      <c r="D17" s="1" t="s">
        <v>23</v>
      </c>
      <c r="E17"/>
    </row>
    <row r="18" spans="1:5">
      <c r="A18" s="1">
        <v>213033</v>
      </c>
      <c r="B18" s="1" t="s">
        <v>63</v>
      </c>
      <c r="C18"/>
      <c r="D18" s="1" t="s">
        <v>23</v>
      </c>
      <c r="E18"/>
    </row>
    <row r="19" spans="1:5">
      <c r="A19" s="1">
        <v>213405</v>
      </c>
      <c r="B19" s="1" t="s">
        <v>151</v>
      </c>
      <c r="C19"/>
      <c r="D19" s="1" t="s">
        <v>23</v>
      </c>
      <c r="E19"/>
    </row>
    <row r="20" spans="1:5">
      <c r="A20" s="1">
        <v>213504</v>
      </c>
      <c r="B20" s="1" t="s">
        <v>34</v>
      </c>
      <c r="C20"/>
      <c r="D20" s="1" t="s">
        <v>23</v>
      </c>
      <c r="E20"/>
    </row>
    <row r="21" spans="1:5">
      <c r="A21" s="1">
        <v>213538</v>
      </c>
      <c r="B21" s="1" t="s">
        <v>34</v>
      </c>
      <c r="C21"/>
      <c r="D21" s="1" t="s">
        <v>23</v>
      </c>
      <c r="E21"/>
    </row>
    <row r="22" spans="1:5">
      <c r="A22" s="1">
        <v>213611</v>
      </c>
      <c r="B22" s="1" t="s">
        <v>34</v>
      </c>
      <c r="C22"/>
      <c r="D22" s="1" t="s">
        <v>23</v>
      </c>
      <c r="E22"/>
    </row>
    <row r="23" spans="1:5">
      <c r="A23" s="1">
        <v>213801</v>
      </c>
      <c r="B23" s="1" t="s">
        <v>151</v>
      </c>
      <c r="C23"/>
      <c r="D23" s="1" t="s">
        <v>23</v>
      </c>
      <c r="E23"/>
    </row>
    <row r="24" spans="1:5">
      <c r="A24" s="1">
        <v>213850</v>
      </c>
      <c r="B24" s="1" t="s">
        <v>63</v>
      </c>
      <c r="C24"/>
      <c r="D24" s="1" t="s">
        <v>23</v>
      </c>
      <c r="E24"/>
    </row>
    <row r="25" spans="1:5">
      <c r="A25" s="1">
        <v>213991</v>
      </c>
      <c r="B25" s="1" t="s">
        <v>63</v>
      </c>
      <c r="C25"/>
      <c r="D25" s="1" t="s">
        <v>23</v>
      </c>
      <c r="E25"/>
    </row>
    <row r="26" spans="1:5">
      <c r="A26" s="1">
        <v>214049</v>
      </c>
      <c r="B26" s="1" t="s">
        <v>63</v>
      </c>
      <c r="C26"/>
      <c r="D26" s="1" t="s">
        <v>23</v>
      </c>
      <c r="E26"/>
    </row>
    <row r="27" spans="1:5">
      <c r="A27" s="1">
        <v>214064</v>
      </c>
      <c r="B27" s="1"/>
      <c r="C27"/>
      <c r="D27"/>
      <c r="E27"/>
    </row>
    <row r="28" spans="1:5">
      <c r="A28" s="1">
        <v>214106</v>
      </c>
      <c r="B28" s="1" t="s">
        <v>152</v>
      </c>
      <c r="C28"/>
      <c r="D28" s="1" t="s">
        <v>23</v>
      </c>
      <c r="E28"/>
    </row>
    <row r="29" spans="1:5">
      <c r="A29" s="1">
        <v>214163</v>
      </c>
      <c r="B29" s="1" t="s">
        <v>34</v>
      </c>
      <c r="C29"/>
      <c r="D29" s="1" t="s">
        <v>23</v>
      </c>
      <c r="E29"/>
    </row>
    <row r="30" spans="1:5">
      <c r="A30" s="1">
        <v>214254</v>
      </c>
      <c r="B30" s="1" t="s">
        <v>34</v>
      </c>
      <c r="C30"/>
      <c r="D30" s="1" t="s">
        <v>23</v>
      </c>
      <c r="E30"/>
    </row>
    <row r="31" spans="1:5">
      <c r="A31" s="1">
        <v>214403</v>
      </c>
      <c r="B31" s="1" t="s">
        <v>151</v>
      </c>
      <c r="C31"/>
      <c r="D31" s="1" t="s">
        <v>23</v>
      </c>
      <c r="E31"/>
    </row>
    <row r="32" spans="1:5">
      <c r="A32" s="1">
        <v>214510</v>
      </c>
      <c r="B32" s="1" t="s">
        <v>151</v>
      </c>
      <c r="C32"/>
      <c r="D32" s="1" t="s">
        <v>23</v>
      </c>
      <c r="E32"/>
    </row>
    <row r="33" spans="1:5">
      <c r="A33" s="1">
        <v>214536</v>
      </c>
      <c r="B33" s="1" t="s">
        <v>151</v>
      </c>
      <c r="C33"/>
      <c r="D33" s="1" t="s">
        <v>23</v>
      </c>
      <c r="E33"/>
    </row>
    <row r="34" spans="1:5">
      <c r="A34" s="1">
        <v>214593</v>
      </c>
      <c r="B34" s="1" t="s">
        <v>63</v>
      </c>
      <c r="C34"/>
      <c r="D34" s="1" t="s">
        <v>23</v>
      </c>
      <c r="E34"/>
    </row>
    <row r="35" spans="1:5">
      <c r="A35" s="1">
        <v>214825</v>
      </c>
      <c r="B35" s="1" t="s">
        <v>151</v>
      </c>
      <c r="C35"/>
      <c r="D35" s="1" t="s">
        <v>23</v>
      </c>
      <c r="E35"/>
    </row>
    <row r="36" spans="1:5">
      <c r="A36" s="1">
        <v>214940</v>
      </c>
      <c r="B36" s="1" t="s">
        <v>151</v>
      </c>
      <c r="C36"/>
      <c r="D36" s="1" t="s">
        <v>23</v>
      </c>
      <c r="E36"/>
    </row>
    <row r="37" spans="1:5">
      <c r="A37" s="1">
        <v>215350</v>
      </c>
      <c r="B37" s="1" t="s">
        <v>152</v>
      </c>
      <c r="C37"/>
      <c r="D37" s="1" t="s">
        <v>23</v>
      </c>
      <c r="E37"/>
    </row>
    <row r="38" spans="1:5">
      <c r="A38" s="1">
        <v>215376</v>
      </c>
      <c r="B38" s="1" t="s">
        <v>24</v>
      </c>
      <c r="C38"/>
      <c r="D38" s="1" t="s">
        <v>23</v>
      </c>
      <c r="E38"/>
    </row>
    <row r="39" spans="1:5">
      <c r="A39" s="1">
        <v>215863</v>
      </c>
      <c r="B39" s="1" t="s">
        <v>151</v>
      </c>
      <c r="C39"/>
      <c r="D39" s="1" t="s">
        <v>23</v>
      </c>
      <c r="E39"/>
    </row>
    <row r="40" spans="1:5">
      <c r="A40" s="4"/>
      <c r="B40" s="4"/>
      <c r="C40"/>
      <c r="D40" s="4"/>
      <c r="E40"/>
    </row>
    <row r="41" spans="1:5">
      <c r="A41" s="2" t="s">
        <v>112</v>
      </c>
      <c r="B41" s="5" t="s">
        <v>14</v>
      </c>
      <c r="C41"/>
      <c r="D41" s="5" t="s">
        <v>14</v>
      </c>
      <c r="E41"/>
    </row>
    <row r="42" spans="1:5">
      <c r="A42" s="2" t="s">
        <v>113</v>
      </c>
      <c r="B42" s="5" t="s">
        <v>114</v>
      </c>
      <c r="C42"/>
      <c r="D42" s="5" t="s">
        <v>114</v>
      </c>
      <c r="E42"/>
    </row>
    <row r="43" spans="1:5">
      <c r="A43" s="2" t="s">
        <v>115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116</v>
      </c>
      <c r="B45" s="1" t="s">
        <v>117</v>
      </c>
      <c r="C45" s="5">
        <v>33</v>
      </c>
      <c r="D45" s="1" t="s">
        <v>117</v>
      </c>
      <c r="E45" s="5">
        <v>33</v>
      </c>
    </row>
    <row r="46" spans="1:5">
      <c r="B46" s="1" t="s">
        <v>118</v>
      </c>
      <c r="C46" s="5">
        <v>33</v>
      </c>
      <c r="D46" s="1" t="s">
        <v>118</v>
      </c>
      <c r="E46" s="5">
        <v>32</v>
      </c>
    </row>
    <row r="47" spans="1:5">
      <c r="B47" s="1" t="s">
        <v>119</v>
      </c>
      <c r="C47" s="5" t="str">
        <f>COUNTIF(B7:B39,"&lt;&gt;"&amp;"")</f>
        <v>0</v>
      </c>
      <c r="D47" s="1" t="s">
        <v>119</v>
      </c>
      <c r="E47" s="5" t="str">
        <f>COUNTIF(D7:D39,"&lt;&gt;"&amp;"")</f>
        <v>0</v>
      </c>
    </row>
    <row r="48" spans="1:5">
      <c r="B48" s="1" t="s">
        <v>120</v>
      </c>
      <c r="C48" s="6" t="str">
        <f>C47/C46</f>
        <v>0</v>
      </c>
      <c r="D48" s="1" t="s">
        <v>120</v>
      </c>
      <c r="E48" s="6" t="str">
        <f>E47/E46</f>
        <v>0</v>
      </c>
    </row>
    <row r="49" spans="1:5">
      <c r="B49" s="1" t="s">
        <v>121</v>
      </c>
      <c r="C49" s="5" t="str">
        <f>C46-C47</f>
        <v>0</v>
      </c>
      <c r="D49" s="1" t="s">
        <v>121</v>
      </c>
      <c r="E49" s="5" t="str">
        <f>E46-E47</f>
        <v>0</v>
      </c>
    </row>
    <row r="51" spans="1:5">
      <c r="B51" s="1" t="s">
        <v>122</v>
      </c>
      <c r="C51" s="5">
        <v>69</v>
      </c>
      <c r="D51" s="1" t="s">
        <v>122</v>
      </c>
      <c r="E51" s="5">
        <v>0</v>
      </c>
    </row>
    <row r="53" spans="1:5">
      <c r="B53" s="1" t="s">
        <v>125</v>
      </c>
      <c r="C53" s="5">
        <v>10</v>
      </c>
      <c r="D53" s="1" t="s">
        <v>124</v>
      </c>
      <c r="E53" s="5">
        <v>32</v>
      </c>
    </row>
    <row r="54" spans="1:5">
      <c r="B54" s="1" t="s">
        <v>134</v>
      </c>
      <c r="C54" s="5">
        <v>7</v>
      </c>
    </row>
    <row r="55" spans="1:5">
      <c r="B55" s="1" t="s">
        <v>165</v>
      </c>
      <c r="C55" s="5">
        <v>2</v>
      </c>
    </row>
    <row r="56" spans="1:5">
      <c r="B56" s="1" t="s">
        <v>128</v>
      </c>
      <c r="C56" s="5">
        <v>1</v>
      </c>
      <c r="D56" s="2" t="s">
        <v>130</v>
      </c>
    </row>
    <row r="57" spans="1:5">
      <c r="B57" s="1" t="s">
        <v>166</v>
      </c>
      <c r="C57" s="5">
        <v>1</v>
      </c>
      <c r="D57" s="1" t="s">
        <v>133</v>
      </c>
      <c r="E57" s="5">
        <v>3</v>
      </c>
    </row>
    <row r="58" spans="1:5">
      <c r="B58" s="1" t="s">
        <v>153</v>
      </c>
      <c r="C58" s="5">
        <v>8</v>
      </c>
      <c r="D58" s="1" t="s">
        <v>135</v>
      </c>
      <c r="E58" s="5">
        <v>3</v>
      </c>
    </row>
    <row r="59" spans="1:5">
      <c r="B59" s="1" t="s">
        <v>154</v>
      </c>
      <c r="C59" s="5">
        <v>2</v>
      </c>
      <c r="D59" s="1" t="s">
        <v>139</v>
      </c>
      <c r="E59" s="5">
        <v>4</v>
      </c>
    </row>
    <row r="60" spans="1:5">
      <c r="B60" s="1" t="s">
        <v>129</v>
      </c>
      <c r="C60" s="5">
        <v>1</v>
      </c>
      <c r="D60" s="1" t="s">
        <v>138</v>
      </c>
      <c r="E60" s="5">
        <v>1</v>
      </c>
    </row>
    <row r="61" spans="1:5">
      <c r="D61" s="1" t="s">
        <v>145</v>
      </c>
      <c r="E61" s="5">
        <v>2</v>
      </c>
    </row>
    <row r="62" spans="1:5">
      <c r="D62" s="1" t="s">
        <v>149</v>
      </c>
      <c r="E62" s="5">
        <v>2</v>
      </c>
    </row>
    <row r="63" spans="1:5">
      <c r="B63" s="2" t="s">
        <v>130</v>
      </c>
      <c r="D63" s="1" t="s">
        <v>146</v>
      </c>
      <c r="E63" s="5">
        <v>1</v>
      </c>
    </row>
    <row r="64" spans="1:5">
      <c r="B64" s="1" t="s">
        <v>133</v>
      </c>
      <c r="C64" s="5">
        <v>3</v>
      </c>
      <c r="D64" s="1" t="s">
        <v>137</v>
      </c>
      <c r="E64" s="5">
        <v>3</v>
      </c>
    </row>
    <row r="65" spans="1:5">
      <c r="B65" s="1" t="s">
        <v>135</v>
      </c>
      <c r="C65" s="5">
        <v>3</v>
      </c>
      <c r="D65" s="1" t="s">
        <v>132</v>
      </c>
      <c r="E65" s="5">
        <v>3</v>
      </c>
    </row>
    <row r="66" spans="1:5">
      <c r="B66" s="1" t="s">
        <v>139</v>
      </c>
      <c r="C66" s="5">
        <v>4</v>
      </c>
      <c r="D66" s="1" t="s">
        <v>141</v>
      </c>
      <c r="E66" s="5">
        <v>1</v>
      </c>
    </row>
    <row r="67" spans="1:5">
      <c r="B67" s="1" t="s">
        <v>138</v>
      </c>
      <c r="C67" s="5">
        <v>2</v>
      </c>
      <c r="D67" s="1" t="s">
        <v>147</v>
      </c>
      <c r="E67" s="5">
        <v>2</v>
      </c>
    </row>
    <row r="68" spans="1:5">
      <c r="B68" s="1" t="s">
        <v>145</v>
      </c>
      <c r="C68" s="5">
        <v>2</v>
      </c>
      <c r="D68" s="1" t="s">
        <v>14</v>
      </c>
      <c r="E68" s="5">
        <v>1</v>
      </c>
    </row>
    <row r="69" spans="1:5">
      <c r="B69" s="1" t="s">
        <v>149</v>
      </c>
      <c r="C69" s="5">
        <v>2</v>
      </c>
      <c r="D69" s="1" t="s">
        <v>140</v>
      </c>
      <c r="E69" s="5">
        <v>2</v>
      </c>
    </row>
    <row r="70" spans="1:5">
      <c r="B70" s="1" t="s">
        <v>146</v>
      </c>
      <c r="C70" s="5">
        <v>1</v>
      </c>
      <c r="D70" s="1" t="s">
        <v>143</v>
      </c>
      <c r="E70" s="5">
        <v>2</v>
      </c>
    </row>
    <row r="71" spans="1:5">
      <c r="B71" s="1" t="s">
        <v>137</v>
      </c>
      <c r="C71" s="5">
        <v>3</v>
      </c>
      <c r="D71" s="1" t="s">
        <v>144</v>
      </c>
      <c r="E71" s="5">
        <v>1</v>
      </c>
    </row>
    <row r="72" spans="1:5">
      <c r="B72" s="1" t="s">
        <v>132</v>
      </c>
      <c r="C72" s="5">
        <v>3</v>
      </c>
      <c r="D72" s="1" t="s">
        <v>142</v>
      </c>
      <c r="E72" s="5">
        <v>1</v>
      </c>
    </row>
    <row r="73" spans="1:5">
      <c r="B73" s="1" t="s">
        <v>141</v>
      </c>
      <c r="C73" s="5">
        <v>1</v>
      </c>
    </row>
    <row r="74" spans="1:5">
      <c r="B74" s="1" t="s">
        <v>147</v>
      </c>
      <c r="C74" s="5">
        <v>2</v>
      </c>
    </row>
    <row r="75" spans="1:5">
      <c r="B75" s="1" t="s">
        <v>14</v>
      </c>
      <c r="C75" s="5">
        <v>1</v>
      </c>
    </row>
    <row r="76" spans="1:5">
      <c r="B76" s="1" t="s">
        <v>140</v>
      </c>
      <c r="C76" s="5">
        <v>2</v>
      </c>
    </row>
    <row r="77" spans="1:5">
      <c r="B77" s="1" t="s">
        <v>143</v>
      </c>
      <c r="C77" s="5">
        <v>2</v>
      </c>
    </row>
    <row r="78" spans="1:5">
      <c r="B78" s="1" t="s">
        <v>144</v>
      </c>
      <c r="C78" s="5">
        <v>1</v>
      </c>
    </row>
    <row r="79" spans="1:5">
      <c r="B79" s="1" t="s">
        <v>142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2024-07-25T16:21:52+08:00</dcterms:created>
  <dcterms:modified xsi:type="dcterms:W3CDTF">2024-07-25T16:21:52+08:00</dcterms:modified>
  <dc:title>Untitled Spreadsheet</dc:title>
  <dc:description/>
  <dc:subject/>
  <cp:keywords/>
  <cp:category/>
</cp:coreProperties>
</file>