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OSD" sheetId="1" r:id="rId4"/>
    <sheet name="PNS OSD" sheetId="2" r:id="rId5"/>
    <sheet name="WAT OSD" sheetId="3" r:id="rId6"/>
    <sheet name="WEL OSD" sheetId="4" r:id="rId7"/>
    <sheet name="Worksheet" sheetId="5" r:id="rId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<sst xmlns="http://schemas.openxmlformats.org/spreadsheetml/2006/main" uniqueCount="117">
  <si>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Channel</t>
  </si>
  <si>
    <t>MAN</t>
  </si>
  <si>
    <t>Brand/Group</t>
  </si>
  <si>
    <t>Baby</t>
  </si>
  <si>
    <t>Meadjohnson</t>
  </si>
  <si>
    <t>Display</t>
  </si>
  <si>
    <t>Baby Powder Planogram有幾多Bay</t>
  </si>
  <si>
    <t>貨品陳列情況(奶粉)</t>
  </si>
  <si>
    <t>Start Date</t>
  </si>
  <si>
    <t>2023-11-03</t>
  </si>
  <si>
    <t>End Date</t>
  </si>
  <si>
    <t>2023-11-30</t>
  </si>
  <si>
    <t>Shop Code</t>
  </si>
  <si>
    <t>Plan</t>
  </si>
  <si>
    <t>陳列情況</t>
  </si>
  <si>
    <t>BB</t>
  </si>
  <si>
    <t>4 Bay</t>
  </si>
  <si>
    <t>全部實貨, 冇問題</t>
  </si>
  <si>
    <t>BE</t>
  </si>
  <si>
    <t>3 Bay</t>
  </si>
  <si>
    <t>CB</t>
  </si>
  <si>
    <t>CY</t>
  </si>
  <si>
    <t>DN</t>
  </si>
  <si>
    <t>EL</t>
  </si>
  <si>
    <t>EP</t>
  </si>
  <si>
    <t>FB</t>
  </si>
  <si>
    <t>FE</t>
  </si>
  <si>
    <t>FF</t>
  </si>
  <si>
    <t>FJ</t>
  </si>
  <si>
    <t>FP</t>
  </si>
  <si>
    <t>FU</t>
  </si>
  <si>
    <t>FW</t>
  </si>
  <si>
    <t>5 Bay</t>
  </si>
  <si>
    <t>GR</t>
  </si>
  <si>
    <t>HG</t>
  </si>
  <si>
    <t>JR</t>
  </si>
  <si>
    <t>KL</t>
  </si>
  <si>
    <t>2 Bay</t>
  </si>
  <si>
    <t>LF</t>
  </si>
  <si>
    <t>LP</t>
  </si>
  <si>
    <t>LT</t>
  </si>
  <si>
    <t>MD</t>
  </si>
  <si>
    <t>MG</t>
  </si>
  <si>
    <t>MT</t>
  </si>
  <si>
    <t>NH</t>
  </si>
  <si>
    <t>NP</t>
  </si>
  <si>
    <t>NT</t>
  </si>
  <si>
    <t>OB</t>
  </si>
  <si>
    <t>PH</t>
  </si>
  <si>
    <t>PM</t>
  </si>
  <si>
    <t>PQ</t>
  </si>
  <si>
    <t>PU</t>
  </si>
  <si>
    <t>QT</t>
  </si>
  <si>
    <t>RP</t>
  </si>
  <si>
    <t>SS</t>
  </si>
  <si>
    <t>TF</t>
  </si>
  <si>
    <t>TM</t>
  </si>
  <si>
    <t>TV</t>
  </si>
  <si>
    <t>UC</t>
  </si>
  <si>
    <t>VC</t>
  </si>
  <si>
    <t>VX</t>
  </si>
  <si>
    <t>WR</t>
  </si>
  <si>
    <t>YI</t>
  </si>
  <si>
    <t>YM</t>
  </si>
  <si>
    <t>YO</t>
  </si>
  <si>
    <t>YQ</t>
  </si>
  <si>
    <t>YV</t>
  </si>
  <si>
    <t>Report Start Date</t>
  </si>
  <si>
    <t>2023-11-10</t>
  </si>
  <si>
    <t>Report End Date</t>
  </si>
  <si>
    <t>2023-11-16</t>
  </si>
  <si>
    <t>Working Day-Coverage</t>
  </si>
  <si>
    <t>Statistics</t>
  </si>
  <si>
    <t>Total Store</t>
  </si>
  <si>
    <t>Booked Store</t>
  </si>
  <si>
    <t>Visited Store #</t>
  </si>
  <si>
    <t>Visited Rate</t>
  </si>
  <si>
    <t>Non-visited Store #</t>
  </si>
  <si>
    <t>Total Photos # Taken</t>
  </si>
  <si>
    <t>Count of "4 Bay"</t>
  </si>
  <si>
    <t>Count of "全部實貨, 冇問題"</t>
  </si>
  <si>
    <t>Count of "3 Bay"</t>
  </si>
  <si>
    <t>Count of "5 Bay"</t>
  </si>
  <si>
    <t>Count of "2 Bay"</t>
  </si>
  <si>
    <t>Report Dates</t>
  </si>
  <si>
    <t>2023-11-13</t>
  </si>
  <si>
    <t>2023-11-20</t>
  </si>
  <si>
    <t>2023-11-15</t>
  </si>
  <si>
    <t>2023-11-06</t>
  </si>
  <si>
    <t>2023-11-09</t>
  </si>
  <si>
    <t>2023-11-14</t>
  </si>
  <si>
    <t>2023-11-08</t>
  </si>
  <si>
    <t>2023-11-17</t>
  </si>
  <si>
    <t>PNS</t>
  </si>
  <si>
    <t>1 Bay</t>
  </si>
  <si>
    <t>1.5 Bay</t>
  </si>
  <si>
    <t>2.5 Bay</t>
  </si>
  <si>
    <t>Count of "1 Bay"</t>
  </si>
  <si>
    <t>Count of "1.5 Bay"</t>
  </si>
  <si>
    <t>Count of "2.5 Bay"</t>
  </si>
  <si>
    <t>WAT</t>
  </si>
  <si>
    <t>Meadjohnson Baby center permanent display
GEnd</t>
  </si>
  <si>
    <t>Meadjohnson 貨架頂Light Box</t>
  </si>
  <si>
    <t>理由</t>
  </si>
  <si>
    <t>已轉下期陳列</t>
  </si>
  <si>
    <t>部份奶粉陳列吉罐</t>
  </si>
  <si>
    <t>奶粉陳列吉罐</t>
  </si>
  <si>
    <t>冇此類產品出售</t>
  </si>
  <si>
    <t>Count of "已轉下期陳列"</t>
  </si>
  <si>
    <t>Count of "部份奶粉陳列吉罐"</t>
  </si>
  <si>
    <t>Count of "奶粉陳列吉罐"</t>
  </si>
  <si>
    <t>Count of "冇此類產品出售"</t>
  </si>
  <si>
    <t>WEL</t>
  </si>
  <si>
    <t>0.5 Bay</t>
  </si>
  <si>
    <t>6 Bay</t>
  </si>
  <si>
    <t>Count of "0.5 Bay"</t>
  </si>
  <si>
    <t>Count of "6 Bay"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</si>
</sst>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2"/>
      <color rgb="FF000000"/>
      <name val="arial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0533FF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6DCFE"/>
        <bgColor rgb="FF000000"/>
      </patternFill>
    </fill>
    <fill>
      <patternFill patternType="solid">
        <fgColor rgb="FFFF2600"/>
        <bgColor rgb="FF000000"/>
      </patternFill>
    </fill>
  </fills>
  <borders count="1">
    <border/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10" fillId="0" borderId="0" applyFont="1" applyNumberFormat="1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83"/>
  <sheetViews>
    <sheetView tabSelected="1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</cols>
  <sheetData>
    <row r="1" spans="1:5">
      <c r="A1" s="2" t="s">
        <v>0</v>
      </c>
      <c r="B1" s="1" t="s">
        <v>1</v>
      </c>
      <c r="C1"/>
      <c r="D1" s="1" t="s">
        <v>1</v>
      </c>
      <c r="E1"/>
    </row>
    <row r="2" spans="1:5">
      <c r="A2" s="2" t="s">
        <v>2</v>
      </c>
      <c r="B2" s="1" t="s">
        <v>3</v>
      </c>
      <c r="C2"/>
      <c r="D2" s="1" t="s">
        <v>4</v>
      </c>
      <c r="E2"/>
    </row>
    <row r="3" spans="1:5">
      <c r="A3" s="2" t="s">
        <v>5</v>
      </c>
      <c r="B3" s="1" t="s">
        <v>6</v>
      </c>
      <c r="C3"/>
      <c r="D3" s="1" t="s">
        <v>7</v>
      </c>
      <c r="E3"/>
    </row>
    <row r="4" spans="1:5">
      <c r="A4" s="2" t="s">
        <v>8</v>
      </c>
      <c r="B4" s="1" t="s">
        <v>9</v>
      </c>
      <c r="C4"/>
      <c r="D4" s="1" t="s">
        <v>9</v>
      </c>
      <c r="E4"/>
    </row>
    <row r="5" spans="1:5">
      <c r="A5" s="2" t="s">
        <v>10</v>
      </c>
      <c r="B5" s="1" t="s">
        <v>11</v>
      </c>
      <c r="C5"/>
      <c r="D5" s="1" t="s">
        <v>11</v>
      </c>
      <c r="E5"/>
    </row>
    <row r="6" spans="1:5">
      <c r="A6" s="3" t="s">
        <v>12</v>
      </c>
      <c r="B6" s="1" t="s">
        <v>13</v>
      </c>
      <c r="C6"/>
      <c r="D6" s="1" t="s">
        <v>14</v>
      </c>
      <c r="E6"/>
    </row>
    <row r="7" spans="1:5">
      <c r="A7" s="1" t="s">
        <v>15</v>
      </c>
      <c r="B7" s="1" t="s">
        <v>16</v>
      </c>
      <c r="C7"/>
      <c r="D7" s="1" t="s">
        <v>17</v>
      </c>
      <c r="E7"/>
    </row>
    <row r="8" spans="1:5">
      <c r="A8" s="1" t="s">
        <v>18</v>
      </c>
      <c r="B8" s="1" t="s">
        <v>19</v>
      </c>
      <c r="C8"/>
      <c r="D8" s="1" t="s">
        <v>17</v>
      </c>
      <c r="E8"/>
    </row>
    <row r="9" spans="1:5">
      <c r="A9" s="1" t="s">
        <v>20</v>
      </c>
      <c r="B9" s="1" t="s">
        <v>19</v>
      </c>
      <c r="C9"/>
      <c r="D9" s="1" t="s">
        <v>17</v>
      </c>
      <c r="E9"/>
    </row>
    <row r="10" spans="1:5">
      <c r="A10" s="1" t="s">
        <v>21</v>
      </c>
      <c r="B10" s="1" t="s">
        <v>19</v>
      </c>
      <c r="C10"/>
      <c r="D10" s="1" t="s">
        <v>17</v>
      </c>
      <c r="E10"/>
    </row>
    <row r="11" spans="1:5">
      <c r="A11" s="1" t="s">
        <v>22</v>
      </c>
      <c r="B11" s="1" t="s">
        <v>19</v>
      </c>
      <c r="C11"/>
      <c r="D11" s="1" t="s">
        <v>17</v>
      </c>
      <c r="E11"/>
    </row>
    <row r="12" spans="1:5">
      <c r="A12" s="1" t="s">
        <v>23</v>
      </c>
      <c r="B12" s="1" t="s">
        <v>19</v>
      </c>
      <c r="C12"/>
      <c r="D12" s="1" t="s">
        <v>17</v>
      </c>
      <c r="E12"/>
    </row>
    <row r="13" spans="1:5">
      <c r="A13" s="1" t="s">
        <v>24</v>
      </c>
      <c r="B13" s="1" t="s">
        <v>19</v>
      </c>
      <c r="C13"/>
      <c r="D13" s="1" t="s">
        <v>17</v>
      </c>
      <c r="E13"/>
    </row>
    <row r="14" spans="1:5">
      <c r="A14" s="1" t="s">
        <v>25</v>
      </c>
      <c r="B14" s="1" t="s">
        <v>19</v>
      </c>
      <c r="C14"/>
      <c r="D14" s="1" t="s">
        <v>17</v>
      </c>
      <c r="E14"/>
    </row>
    <row r="15" spans="1:5">
      <c r="A15" s="1" t="s">
        <v>26</v>
      </c>
      <c r="B15" s="1" t="s">
        <v>19</v>
      </c>
      <c r="C15"/>
      <c r="D15" s="1" t="s">
        <v>17</v>
      </c>
      <c r="E15"/>
    </row>
    <row r="16" spans="1:5">
      <c r="A16" s="1" t="s">
        <v>27</v>
      </c>
      <c r="B16" s="1" t="s">
        <v>19</v>
      </c>
      <c r="C16"/>
      <c r="D16" s="1" t="s">
        <v>17</v>
      </c>
      <c r="E16"/>
    </row>
    <row r="17" spans="1:5">
      <c r="A17" s="1" t="s">
        <v>28</v>
      </c>
      <c r="B17" s="1" t="s">
        <v>19</v>
      </c>
      <c r="C17"/>
      <c r="D17" s="1" t="s">
        <v>17</v>
      </c>
      <c r="E17"/>
    </row>
    <row r="18" spans="1:5">
      <c r="A18" s="1" t="s">
        <v>29</v>
      </c>
      <c r="B18" s="1" t="s">
        <v>19</v>
      </c>
      <c r="C18"/>
      <c r="D18" s="1" t="s">
        <v>17</v>
      </c>
      <c r="E18"/>
    </row>
    <row r="19" spans="1:5">
      <c r="A19" s="1" t="s">
        <v>30</v>
      </c>
      <c r="B19" s="1" t="s">
        <v>19</v>
      </c>
      <c r="C19"/>
      <c r="D19" s="1" t="s">
        <v>17</v>
      </c>
      <c r="E19"/>
    </row>
    <row r="20" spans="1:5">
      <c r="A20" s="1" t="s">
        <v>31</v>
      </c>
      <c r="B20" s="1" t="s">
        <v>32</v>
      </c>
      <c r="C20"/>
      <c r="D20" s="1" t="s">
        <v>17</v>
      </c>
      <c r="E20"/>
    </row>
    <row r="21" spans="1:5">
      <c r="A21" s="1" t="s">
        <v>33</v>
      </c>
      <c r="B21" s="1" t="s">
        <v>19</v>
      </c>
      <c r="C21"/>
      <c r="D21" s="1" t="s">
        <v>17</v>
      </c>
      <c r="E21"/>
    </row>
    <row r="22" spans="1:5">
      <c r="A22" s="1" t="s">
        <v>34</v>
      </c>
      <c r="B22" s="1" t="s">
        <v>19</v>
      </c>
      <c r="C22"/>
      <c r="D22" s="1" t="s">
        <v>17</v>
      </c>
      <c r="E22"/>
    </row>
    <row r="23" spans="1:5">
      <c r="A23" s="1" t="s">
        <v>35</v>
      </c>
      <c r="B23" s="1" t="s">
        <v>19</v>
      </c>
      <c r="C23"/>
      <c r="D23" s="1" t="s">
        <v>17</v>
      </c>
      <c r="E23"/>
    </row>
    <row r="24" spans="1:5">
      <c r="A24" s="1" t="s">
        <v>36</v>
      </c>
      <c r="B24" s="1" t="s">
        <v>37</v>
      </c>
      <c r="C24"/>
      <c r="D24" s="1" t="s">
        <v>17</v>
      </c>
      <c r="E24"/>
    </row>
    <row r="25" spans="1:5">
      <c r="A25" s="1" t="s">
        <v>38</v>
      </c>
      <c r="B25" s="1" t="s">
        <v>19</v>
      </c>
      <c r="C25"/>
      <c r="D25" s="1" t="s">
        <v>17</v>
      </c>
      <c r="E25"/>
    </row>
    <row r="26" spans="1:5">
      <c r="A26" s="1" t="s">
        <v>39</v>
      </c>
      <c r="B26" s="1" t="s">
        <v>19</v>
      </c>
      <c r="C26"/>
      <c r="D26" s="1" t="s">
        <v>17</v>
      </c>
      <c r="E26"/>
    </row>
    <row r="27" spans="1:5">
      <c r="A27" s="1" t="s">
        <v>40</v>
      </c>
      <c r="B27" s="1" t="s">
        <v>37</v>
      </c>
      <c r="C27"/>
      <c r="D27" s="1" t="s">
        <v>17</v>
      </c>
      <c r="E27"/>
    </row>
    <row r="28" spans="1:5">
      <c r="A28" s="1" t="s">
        <v>41</v>
      </c>
      <c r="B28" s="1" t="s">
        <v>19</v>
      </c>
      <c r="C28"/>
      <c r="D28" s="1" t="s">
        <v>17</v>
      </c>
      <c r="E28"/>
    </row>
    <row r="29" spans="1:5">
      <c r="A29" s="1" t="s">
        <v>42</v>
      </c>
      <c r="B29" s="1" t="s">
        <v>19</v>
      </c>
      <c r="C29"/>
      <c r="D29" s="1" t="s">
        <v>17</v>
      </c>
      <c r="E29"/>
    </row>
    <row r="30" spans="1:5">
      <c r="A30" s="1" t="s">
        <v>43</v>
      </c>
      <c r="B30" s="1" t="s">
        <v>19</v>
      </c>
      <c r="C30"/>
      <c r="D30" s="1" t="s">
        <v>17</v>
      </c>
      <c r="E30"/>
    </row>
    <row r="31" spans="1:5">
      <c r="A31" s="1" t="s">
        <v>44</v>
      </c>
      <c r="B31" s="1" t="s">
        <v>19</v>
      </c>
      <c r="C31"/>
      <c r="D31" s="1" t="s">
        <v>17</v>
      </c>
      <c r="E31"/>
    </row>
    <row r="32" spans="1:5">
      <c r="A32" s="1" t="s">
        <v>45</v>
      </c>
      <c r="B32" s="1" t="s">
        <v>19</v>
      </c>
      <c r="C32"/>
      <c r="D32" s="1" t="s">
        <v>17</v>
      </c>
      <c r="E32"/>
    </row>
    <row r="33" spans="1:5">
      <c r="A33" s="1" t="s">
        <v>46</v>
      </c>
      <c r="B33" s="1" t="s">
        <v>19</v>
      </c>
      <c r="C33"/>
      <c r="D33" s="1" t="s">
        <v>17</v>
      </c>
      <c r="E33"/>
    </row>
    <row r="34" spans="1:5">
      <c r="A34" s="1" t="s">
        <v>47</v>
      </c>
      <c r="B34" s="1" t="s">
        <v>19</v>
      </c>
      <c r="C34"/>
      <c r="D34" s="1" t="s">
        <v>17</v>
      </c>
      <c r="E34"/>
    </row>
    <row r="35" spans="1:5">
      <c r="A35" s="1" t="s">
        <v>48</v>
      </c>
      <c r="B35" s="1" t="s">
        <v>19</v>
      </c>
      <c r="C35"/>
      <c r="D35" s="1" t="s">
        <v>17</v>
      </c>
      <c r="E35"/>
    </row>
    <row r="36" spans="1:5">
      <c r="A36" s="1" t="s">
        <v>49</v>
      </c>
      <c r="B36" s="1" t="s">
        <v>19</v>
      </c>
      <c r="C36"/>
      <c r="D36" s="1" t="s">
        <v>17</v>
      </c>
      <c r="E36"/>
    </row>
    <row r="37" spans="1:5">
      <c r="A37" s="1" t="s">
        <v>50</v>
      </c>
      <c r="B37" s="1" t="s">
        <v>19</v>
      </c>
      <c r="C37"/>
      <c r="D37" s="1" t="s">
        <v>17</v>
      </c>
      <c r="E37"/>
    </row>
    <row r="38" spans="1:5">
      <c r="A38" s="1" t="s">
        <v>51</v>
      </c>
      <c r="B38" s="1" t="s">
        <v>19</v>
      </c>
      <c r="C38"/>
      <c r="D38" s="1" t="s">
        <v>17</v>
      </c>
      <c r="E38"/>
    </row>
    <row r="39" spans="1:5">
      <c r="A39" s="1" t="s">
        <v>52</v>
      </c>
      <c r="B39" s="1" t="s">
        <v>19</v>
      </c>
      <c r="C39"/>
      <c r="D39" s="1" t="s">
        <v>17</v>
      </c>
      <c r="E39"/>
    </row>
    <row r="40" spans="1:5">
      <c r="A40" s="1" t="s">
        <v>53</v>
      </c>
      <c r="B40" s="1" t="s">
        <v>19</v>
      </c>
      <c r="C40"/>
      <c r="D40" s="1" t="s">
        <v>17</v>
      </c>
      <c r="E40"/>
    </row>
    <row r="41" spans="1:5">
      <c r="A41" s="1" t="s">
        <v>54</v>
      </c>
      <c r="B41" s="1" t="s">
        <v>19</v>
      </c>
      <c r="C41"/>
      <c r="D41" s="1" t="s">
        <v>17</v>
      </c>
      <c r="E41"/>
    </row>
    <row r="42" spans="1:5">
      <c r="A42" s="1" t="s">
        <v>55</v>
      </c>
      <c r="B42" s="1" t="s">
        <v>19</v>
      </c>
      <c r="C42"/>
      <c r="D42" s="1" t="s">
        <v>17</v>
      </c>
      <c r="E42"/>
    </row>
    <row r="43" spans="1:5">
      <c r="A43" s="1" t="s">
        <v>56</v>
      </c>
      <c r="B43" s="1" t="s">
        <v>19</v>
      </c>
      <c r="C43"/>
      <c r="D43" s="1" t="s">
        <v>17</v>
      </c>
      <c r="E43"/>
    </row>
    <row r="44" spans="1:5">
      <c r="A44" s="1" t="s">
        <v>57</v>
      </c>
      <c r="B44" s="1" t="s">
        <v>19</v>
      </c>
      <c r="C44"/>
      <c r="D44" s="1" t="s">
        <v>17</v>
      </c>
      <c r="E44"/>
    </row>
    <row r="45" spans="1:5">
      <c r="A45" s="1" t="s">
        <v>58</v>
      </c>
      <c r="B45" s="1" t="s">
        <v>19</v>
      </c>
      <c r="C45"/>
      <c r="D45" s="1" t="s">
        <v>17</v>
      </c>
      <c r="E45"/>
    </row>
    <row r="46" spans="1:5">
      <c r="A46" s="1" t="s">
        <v>59</v>
      </c>
      <c r="B46" s="1" t="s">
        <v>16</v>
      </c>
      <c r="C46"/>
      <c r="D46" s="1" t="s">
        <v>17</v>
      </c>
      <c r="E46"/>
    </row>
    <row r="47" spans="1:5">
      <c r="A47" s="1" t="s">
        <v>60</v>
      </c>
      <c r="B47" s="1" t="s">
        <v>19</v>
      </c>
      <c r="C47"/>
      <c r="D47" s="1" t="s">
        <v>17</v>
      </c>
      <c r="E47"/>
    </row>
    <row r="48" spans="1:5">
      <c r="A48" s="1" t="s">
        <v>61</v>
      </c>
      <c r="B48" s="1" t="s">
        <v>19</v>
      </c>
      <c r="C48"/>
      <c r="D48" s="1" t="s">
        <v>17</v>
      </c>
      <c r="E48"/>
    </row>
    <row r="49" spans="1:5">
      <c r="A49" s="1" t="s">
        <v>62</v>
      </c>
      <c r="B49" s="1" t="s">
        <v>19</v>
      </c>
      <c r="C49"/>
      <c r="D49" s="1" t="s">
        <v>17</v>
      </c>
      <c r="E49"/>
    </row>
    <row r="50" spans="1:5">
      <c r="A50" s="1" t="s">
        <v>63</v>
      </c>
      <c r="B50" s="1" t="s">
        <v>19</v>
      </c>
      <c r="C50"/>
      <c r="D50" s="1" t="s">
        <v>17</v>
      </c>
      <c r="E50"/>
    </row>
    <row r="51" spans="1:5">
      <c r="A51" s="1" t="s">
        <v>64</v>
      </c>
      <c r="B51" s="1" t="s">
        <v>37</v>
      </c>
      <c r="C51"/>
      <c r="D51" s="1" t="s">
        <v>17</v>
      </c>
      <c r="E51"/>
    </row>
    <row r="52" spans="1:5">
      <c r="A52" s="1" t="s">
        <v>65</v>
      </c>
      <c r="B52" s="1" t="s">
        <v>37</v>
      </c>
      <c r="C52"/>
      <c r="D52" s="1" t="s">
        <v>17</v>
      </c>
      <c r="E52"/>
    </row>
    <row r="53" spans="1:5">
      <c r="A53" s="1" t="s">
        <v>66</v>
      </c>
      <c r="B53" s="1" t="s">
        <v>19</v>
      </c>
      <c r="C53"/>
      <c r="D53" s="1" t="s">
        <v>17</v>
      </c>
      <c r="E53"/>
    </row>
    <row r="54" spans="1:5">
      <c r="A54" s="4"/>
      <c r="B54" s="4"/>
      <c r="C54"/>
      <c r="D54" s="4"/>
      <c r="E54"/>
    </row>
    <row r="55" spans="1:5">
      <c r="A55" s="2" t="s">
        <v>67</v>
      </c>
      <c r="B55" s="5" t="s">
        <v>68</v>
      </c>
      <c r="C55"/>
      <c r="D55" s="5" t="s">
        <v>68</v>
      </c>
      <c r="E55"/>
    </row>
    <row r="56" spans="1:5">
      <c r="A56" s="2" t="s">
        <v>69</v>
      </c>
      <c r="B56" s="5" t="s">
        <v>70</v>
      </c>
      <c r="C56"/>
      <c r="D56" s="5" t="s">
        <v>70</v>
      </c>
      <c r="E56"/>
    </row>
    <row r="57" spans="1:5">
      <c r="A57" s="2" t="s">
        <v>71</v>
      </c>
      <c r="B57" s="5">
        <v>5</v>
      </c>
      <c r="C57"/>
      <c r="D57" s="5">
        <v>5</v>
      </c>
      <c r="E57"/>
    </row>
    <row r="58" spans="1:5">
      <c r="B58"/>
      <c r="C58"/>
      <c r="D58"/>
      <c r="E58"/>
    </row>
    <row r="59" spans="1:5">
      <c r="A59" s="2" t="s">
        <v>72</v>
      </c>
      <c r="B59" s="1" t="s">
        <v>73</v>
      </c>
      <c r="C59" s="5">
        <v>47</v>
      </c>
      <c r="D59" s="1" t="s">
        <v>73</v>
      </c>
      <c r="E59" s="5">
        <v>47</v>
      </c>
    </row>
    <row r="60" spans="1:5">
      <c r="B60" s="1" t="s">
        <v>74</v>
      </c>
      <c r="C60" s="5">
        <v>47</v>
      </c>
      <c r="D60" s="1" t="s">
        <v>74</v>
      </c>
      <c r="E60" s="5">
        <v>47</v>
      </c>
    </row>
    <row r="61" spans="1:5">
      <c r="B61" s="1" t="s">
        <v>75</v>
      </c>
      <c r="C61" s="5" t="str">
        <f>COUNTIF(B7:B53,"&lt;&gt;"&amp;"")</f>
        <v>0</v>
      </c>
      <c r="D61" s="1" t="s">
        <v>75</v>
      </c>
      <c r="E61" s="5" t="str">
        <f>COUNTIF(D7:D53,"&lt;&gt;"&amp;"")</f>
        <v>0</v>
      </c>
    </row>
    <row r="62" spans="1:5">
      <c r="B62" s="1" t="s">
        <v>76</v>
      </c>
      <c r="C62" s="6" t="str">
        <f>C61/C60</f>
        <v>0</v>
      </c>
      <c r="D62" s="1" t="s">
        <v>76</v>
      </c>
      <c r="E62" s="6" t="str">
        <f>E61/E60</f>
        <v>0</v>
      </c>
    </row>
    <row r="63" spans="1:5">
      <c r="B63" s="1" t="s">
        <v>77</v>
      </c>
      <c r="C63" s="5" t="str">
        <f>C60-C61</f>
        <v>0</v>
      </c>
      <c r="D63" s="1" t="s">
        <v>77</v>
      </c>
      <c r="E63" s="5" t="str">
        <f>E60-E61</f>
        <v>0</v>
      </c>
    </row>
    <row r="65" spans="1:5">
      <c r="B65" s="1" t="s">
        <v>78</v>
      </c>
      <c r="C65" s="5">
        <v>153</v>
      </c>
      <c r="D65" s="1" t="s">
        <v>78</v>
      </c>
      <c r="E65" s="5">
        <v>0</v>
      </c>
    </row>
    <row r="67" spans="1:5">
      <c r="B67" s="1" t="s">
        <v>79</v>
      </c>
      <c r="C67" s="5">
        <v>2</v>
      </c>
      <c r="D67" s="1" t="s">
        <v>80</v>
      </c>
      <c r="E67" s="5">
        <v>47</v>
      </c>
    </row>
    <row r="68" spans="1:5">
      <c r="B68" s="1" t="s">
        <v>81</v>
      </c>
      <c r="C68" s="5">
        <v>40</v>
      </c>
    </row>
    <row r="69" spans="1:5">
      <c r="B69" s="1" t="s">
        <v>82</v>
      </c>
      <c r="C69" s="5">
        <v>1</v>
      </c>
    </row>
    <row r="70" spans="1:5">
      <c r="B70" s="1" t="s">
        <v>83</v>
      </c>
      <c r="C70" s="5">
        <v>4</v>
      </c>
      <c r="D70" s="2" t="s">
        <v>84</v>
      </c>
    </row>
    <row r="71" spans="1:5">
      <c r="D71" s="1" t="s">
        <v>68</v>
      </c>
      <c r="E71" s="5">
        <v>4</v>
      </c>
    </row>
    <row r="72" spans="1:5">
      <c r="D72" s="1" t="s">
        <v>85</v>
      </c>
      <c r="E72" s="5">
        <v>6</v>
      </c>
    </row>
    <row r="73" spans="1:5">
      <c r="B73" s="2" t="s">
        <v>84</v>
      </c>
      <c r="D73" s="1" t="s">
        <v>86</v>
      </c>
      <c r="E73" s="5">
        <v>7</v>
      </c>
    </row>
    <row r="74" spans="1:5">
      <c r="B74" s="1" t="s">
        <v>68</v>
      </c>
      <c r="C74" s="5">
        <v>4</v>
      </c>
      <c r="D74" s="1" t="s">
        <v>87</v>
      </c>
      <c r="E74" s="5">
        <v>6</v>
      </c>
    </row>
    <row r="75" spans="1:5">
      <c r="B75" s="1" t="s">
        <v>85</v>
      </c>
      <c r="C75" s="5">
        <v>6</v>
      </c>
      <c r="D75" s="1" t="s">
        <v>9</v>
      </c>
      <c r="E75" s="5">
        <v>5</v>
      </c>
    </row>
    <row r="76" spans="1:5">
      <c r="B76" s="1" t="s">
        <v>86</v>
      </c>
      <c r="C76" s="5">
        <v>7</v>
      </c>
      <c r="D76" s="1" t="s">
        <v>88</v>
      </c>
      <c r="E76" s="5">
        <v>5</v>
      </c>
    </row>
    <row r="77" spans="1:5">
      <c r="B77" s="1" t="s">
        <v>87</v>
      </c>
      <c r="C77" s="5">
        <v>6</v>
      </c>
      <c r="D77" s="1" t="s">
        <v>89</v>
      </c>
      <c r="E77" s="5">
        <v>3</v>
      </c>
    </row>
    <row r="78" spans="1:5">
      <c r="B78" s="1" t="s">
        <v>9</v>
      </c>
      <c r="C78" s="5">
        <v>5</v>
      </c>
      <c r="D78" s="1" t="s">
        <v>90</v>
      </c>
      <c r="E78" s="5">
        <v>3</v>
      </c>
    </row>
    <row r="79" spans="1:5">
      <c r="B79" s="1" t="s">
        <v>88</v>
      </c>
      <c r="C79" s="5">
        <v>5</v>
      </c>
      <c r="D79" s="1" t="s">
        <v>91</v>
      </c>
      <c r="E79" s="5">
        <v>4</v>
      </c>
    </row>
    <row r="80" spans="1:5">
      <c r="B80" s="1" t="s">
        <v>89</v>
      </c>
      <c r="C80" s="5">
        <v>3</v>
      </c>
      <c r="D80" s="1" t="s">
        <v>92</v>
      </c>
      <c r="E80" s="5">
        <v>4</v>
      </c>
    </row>
    <row r="81" spans="1:5">
      <c r="B81" s="1" t="s">
        <v>90</v>
      </c>
      <c r="C81" s="5">
        <v>3</v>
      </c>
    </row>
    <row r="82" spans="1:5">
      <c r="B82" s="1" t="s">
        <v>91</v>
      </c>
      <c r="C82" s="5">
        <v>4</v>
      </c>
    </row>
    <row r="83" spans="1:5">
      <c r="B83" s="1" t="s">
        <v>92</v>
      </c>
      <c r="C83" s="5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B2:C2"/>
    <mergeCell ref="D2:E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32:C32"/>
    <mergeCell ref="D32:E32"/>
    <mergeCell ref="B33:C33"/>
    <mergeCell ref="D33:E33"/>
    <mergeCell ref="B34:C34"/>
    <mergeCell ref="D34:E34"/>
    <mergeCell ref="B35:C35"/>
    <mergeCell ref="D35:E35"/>
    <mergeCell ref="B36:C36"/>
    <mergeCell ref="D36:E36"/>
    <mergeCell ref="B37:C37"/>
    <mergeCell ref="D37:E37"/>
    <mergeCell ref="B38:C38"/>
    <mergeCell ref="D38:E38"/>
    <mergeCell ref="B39:C39"/>
    <mergeCell ref="D39:E39"/>
    <mergeCell ref="B40:C40"/>
    <mergeCell ref="D40:E40"/>
    <mergeCell ref="B41:C41"/>
    <mergeCell ref="D41:E41"/>
    <mergeCell ref="B42:C42"/>
    <mergeCell ref="D42:E42"/>
    <mergeCell ref="B43:C43"/>
    <mergeCell ref="D43:E43"/>
    <mergeCell ref="B44:C44"/>
    <mergeCell ref="D44:E44"/>
    <mergeCell ref="B45:C45"/>
    <mergeCell ref="D45:E45"/>
    <mergeCell ref="B46:C46"/>
    <mergeCell ref="D46:E46"/>
    <mergeCell ref="B47:C47"/>
    <mergeCell ref="D47:E47"/>
    <mergeCell ref="B48:C48"/>
    <mergeCell ref="D48:E48"/>
    <mergeCell ref="B49:C49"/>
    <mergeCell ref="D49:E49"/>
    <mergeCell ref="B50:C50"/>
    <mergeCell ref="D50:E50"/>
    <mergeCell ref="B51:C51"/>
    <mergeCell ref="D51:E51"/>
    <mergeCell ref="B52:C52"/>
    <mergeCell ref="D52:E52"/>
    <mergeCell ref="B53:C53"/>
    <mergeCell ref="D53:E53"/>
    <mergeCell ref="B54:C54"/>
    <mergeCell ref="D54:E54"/>
    <mergeCell ref="B55:C55"/>
    <mergeCell ref="D55:E55"/>
    <mergeCell ref="B56:C56"/>
    <mergeCell ref="D56:E56"/>
    <mergeCell ref="B57:C57"/>
    <mergeCell ref="D57:E57"/>
    <mergeCell ref="B58:C58"/>
    <mergeCell ref="D58:E5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47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</cols>
  <sheetData>
    <row r="1" spans="1:5">
      <c r="A1" s="2" t="s">
        <v>0</v>
      </c>
      <c r="B1" s="1" t="s">
        <v>93</v>
      </c>
      <c r="C1"/>
      <c r="D1" s="1" t="s">
        <v>93</v>
      </c>
      <c r="E1"/>
    </row>
    <row r="2" spans="1:5">
      <c r="A2" s="2" t="s">
        <v>2</v>
      </c>
      <c r="B2" s="1" t="s">
        <v>3</v>
      </c>
      <c r="C2"/>
      <c r="D2" s="1" t="s">
        <v>4</v>
      </c>
      <c r="E2"/>
    </row>
    <row r="3" spans="1:5">
      <c r="A3" s="2" t="s">
        <v>5</v>
      </c>
      <c r="B3" s="1" t="s">
        <v>6</v>
      </c>
      <c r="C3"/>
      <c r="D3" s="1" t="s">
        <v>7</v>
      </c>
      <c r="E3"/>
    </row>
    <row r="4" spans="1:5">
      <c r="A4" s="2" t="s">
        <v>8</v>
      </c>
      <c r="B4" s="1" t="s">
        <v>9</v>
      </c>
      <c r="C4"/>
      <c r="D4" s="1" t="s">
        <v>9</v>
      </c>
      <c r="E4"/>
    </row>
    <row r="5" spans="1:5">
      <c r="A5" s="2" t="s">
        <v>10</v>
      </c>
      <c r="B5" s="1" t="s">
        <v>11</v>
      </c>
      <c r="C5"/>
      <c r="D5" s="1" t="s">
        <v>11</v>
      </c>
      <c r="E5"/>
    </row>
    <row r="6" spans="1:5">
      <c r="A6" s="3" t="s">
        <v>12</v>
      </c>
      <c r="B6" s="1" t="s">
        <v>13</v>
      </c>
      <c r="C6"/>
      <c r="D6" s="1" t="s">
        <v>14</v>
      </c>
      <c r="E6"/>
    </row>
    <row r="7" spans="1:5">
      <c r="A7" s="1">
        <v>145</v>
      </c>
      <c r="B7" s="1" t="s">
        <v>37</v>
      </c>
      <c r="C7"/>
      <c r="D7" s="1" t="s">
        <v>17</v>
      </c>
      <c r="E7"/>
    </row>
    <row r="8" spans="1:5">
      <c r="A8" s="1">
        <v>232</v>
      </c>
      <c r="B8" s="1" t="s">
        <v>94</v>
      </c>
      <c r="C8"/>
      <c r="D8" s="1" t="s">
        <v>17</v>
      </c>
      <c r="E8"/>
    </row>
    <row r="9" spans="1:5">
      <c r="A9" s="1">
        <v>268</v>
      </c>
      <c r="B9" s="1" t="s">
        <v>37</v>
      </c>
      <c r="C9"/>
      <c r="D9" s="1" t="s">
        <v>17</v>
      </c>
      <c r="E9"/>
    </row>
    <row r="10" spans="1:5">
      <c r="A10" s="1">
        <v>296</v>
      </c>
      <c r="B10" s="1" t="s">
        <v>95</v>
      </c>
      <c r="C10"/>
      <c r="D10" s="1" t="s">
        <v>17</v>
      </c>
      <c r="E10"/>
    </row>
    <row r="11" spans="1:5">
      <c r="A11" s="1">
        <v>41</v>
      </c>
      <c r="B11" s="1" t="s">
        <v>37</v>
      </c>
      <c r="C11"/>
      <c r="D11" s="1" t="s">
        <v>17</v>
      </c>
      <c r="E11"/>
    </row>
    <row r="12" spans="1:5">
      <c r="A12" s="1">
        <v>424</v>
      </c>
      <c r="B12" s="1" t="s">
        <v>95</v>
      </c>
      <c r="C12"/>
      <c r="D12" s="1" t="s">
        <v>17</v>
      </c>
      <c r="E12"/>
    </row>
    <row r="13" spans="1:5">
      <c r="A13" s="1">
        <v>453</v>
      </c>
      <c r="B13" s="1" t="s">
        <v>37</v>
      </c>
      <c r="C13"/>
      <c r="D13" s="1" t="s">
        <v>17</v>
      </c>
      <c r="E13"/>
    </row>
    <row r="14" spans="1:5">
      <c r="A14" s="1">
        <v>466</v>
      </c>
      <c r="B14" s="1" t="s">
        <v>94</v>
      </c>
      <c r="C14"/>
      <c r="D14" s="1" t="s">
        <v>17</v>
      </c>
      <c r="E14"/>
    </row>
    <row r="15" spans="1:5">
      <c r="A15" s="1">
        <v>476</v>
      </c>
      <c r="B15" s="1" t="s">
        <v>95</v>
      </c>
      <c r="C15"/>
      <c r="D15" s="1" t="s">
        <v>17</v>
      </c>
      <c r="E15"/>
    </row>
    <row r="16" spans="1:5">
      <c r="A16" s="1">
        <v>622</v>
      </c>
      <c r="B16" s="1" t="s">
        <v>96</v>
      </c>
      <c r="C16"/>
      <c r="D16" s="1" t="s">
        <v>17</v>
      </c>
      <c r="E16"/>
    </row>
    <row r="17" spans="1:5">
      <c r="A17" s="1">
        <v>670</v>
      </c>
      <c r="B17" s="1" t="s">
        <v>37</v>
      </c>
      <c r="C17"/>
      <c r="D17" s="1" t="s">
        <v>17</v>
      </c>
      <c r="E17"/>
    </row>
    <row r="18" spans="1:5">
      <c r="A18" s="1">
        <v>681</v>
      </c>
      <c r="B18" s="1" t="s">
        <v>96</v>
      </c>
      <c r="C18"/>
      <c r="D18" s="1" t="s">
        <v>17</v>
      </c>
      <c r="E18"/>
    </row>
    <row r="19" spans="1:5">
      <c r="A19" s="1">
        <v>692</v>
      </c>
      <c r="B19" s="1" t="s">
        <v>37</v>
      </c>
      <c r="C19"/>
      <c r="D19" s="1" t="s">
        <v>17</v>
      </c>
      <c r="E19"/>
    </row>
    <row r="20" spans="1:5">
      <c r="A20" s="4"/>
      <c r="B20" s="4"/>
      <c r="C20"/>
      <c r="D20" s="4"/>
      <c r="E20"/>
    </row>
    <row r="21" spans="1:5">
      <c r="A21" s="2" t="s">
        <v>67</v>
      </c>
      <c r="B21" s="5" t="s">
        <v>68</v>
      </c>
      <c r="C21"/>
      <c r="D21" s="5" t="s">
        <v>68</v>
      </c>
      <c r="E21"/>
    </row>
    <row r="22" spans="1:5">
      <c r="A22" s="2" t="s">
        <v>69</v>
      </c>
      <c r="B22" s="5" t="s">
        <v>70</v>
      </c>
      <c r="C22"/>
      <c r="D22" s="5" t="s">
        <v>70</v>
      </c>
      <c r="E22"/>
    </row>
    <row r="23" spans="1:5">
      <c r="A23" s="2" t="s">
        <v>71</v>
      </c>
      <c r="B23" s="5">
        <v>5</v>
      </c>
      <c r="C23"/>
      <c r="D23" s="5">
        <v>5</v>
      </c>
      <c r="E23"/>
    </row>
    <row r="24" spans="1:5">
      <c r="B24"/>
      <c r="C24"/>
      <c r="D24"/>
      <c r="E24"/>
    </row>
    <row r="25" spans="1:5">
      <c r="A25" s="2" t="s">
        <v>72</v>
      </c>
      <c r="B25" s="1" t="s">
        <v>73</v>
      </c>
      <c r="C25" s="5">
        <v>13</v>
      </c>
      <c r="D25" s="1" t="s">
        <v>73</v>
      </c>
      <c r="E25" s="5">
        <v>13</v>
      </c>
    </row>
    <row r="26" spans="1:5">
      <c r="B26" s="1" t="s">
        <v>74</v>
      </c>
      <c r="C26" s="5">
        <v>13</v>
      </c>
      <c r="D26" s="1" t="s">
        <v>74</v>
      </c>
      <c r="E26" s="5">
        <v>13</v>
      </c>
    </row>
    <row r="27" spans="1:5">
      <c r="B27" s="1" t="s">
        <v>75</v>
      </c>
      <c r="C27" s="5" t="str">
        <f>COUNTIF(B7:B19,"&lt;&gt;"&amp;"")</f>
        <v>0</v>
      </c>
      <c r="D27" s="1" t="s">
        <v>75</v>
      </c>
      <c r="E27" s="5" t="str">
        <f>COUNTIF(D7:D19,"&lt;&gt;"&amp;"")</f>
        <v>0</v>
      </c>
    </row>
    <row r="28" spans="1:5">
      <c r="B28" s="1" t="s">
        <v>76</v>
      </c>
      <c r="C28" s="6" t="str">
        <f>C27/C26</f>
        <v>0</v>
      </c>
      <c r="D28" s="1" t="s">
        <v>76</v>
      </c>
      <c r="E28" s="6" t="str">
        <f>E27/E26</f>
        <v>0</v>
      </c>
    </row>
    <row r="29" spans="1:5">
      <c r="B29" s="1" t="s">
        <v>77</v>
      </c>
      <c r="C29" s="5" t="str">
        <f>C26-C27</f>
        <v>0</v>
      </c>
      <c r="D29" s="1" t="s">
        <v>77</v>
      </c>
      <c r="E29" s="5" t="str">
        <f>E26-E27</f>
        <v>0</v>
      </c>
    </row>
    <row r="31" spans="1:5">
      <c r="B31" s="1" t="s">
        <v>78</v>
      </c>
      <c r="C31" s="5">
        <v>27</v>
      </c>
      <c r="D31" s="1" t="s">
        <v>78</v>
      </c>
      <c r="E31" s="5">
        <v>0</v>
      </c>
    </row>
    <row r="33" spans="1:5">
      <c r="B33" s="1" t="s">
        <v>83</v>
      </c>
      <c r="C33" s="5">
        <v>6</v>
      </c>
      <c r="D33" s="1" t="s">
        <v>80</v>
      </c>
      <c r="E33" s="5">
        <v>13</v>
      </c>
    </row>
    <row r="34" spans="1:5">
      <c r="B34" s="1" t="s">
        <v>97</v>
      </c>
      <c r="C34" s="5">
        <v>2</v>
      </c>
    </row>
    <row r="35" spans="1:5">
      <c r="B35" s="1" t="s">
        <v>98</v>
      </c>
      <c r="C35" s="5">
        <v>3</v>
      </c>
    </row>
    <row r="36" spans="1:5">
      <c r="B36" s="1" t="s">
        <v>99</v>
      </c>
      <c r="C36" s="5">
        <v>2</v>
      </c>
      <c r="D36" s="2" t="s">
        <v>84</v>
      </c>
    </row>
    <row r="37" spans="1:5">
      <c r="D37" s="1" t="s">
        <v>90</v>
      </c>
      <c r="E37" s="5">
        <v>4</v>
      </c>
    </row>
    <row r="38" spans="1:5">
      <c r="D38" s="1" t="s">
        <v>86</v>
      </c>
      <c r="E38" s="5">
        <v>1</v>
      </c>
    </row>
    <row r="39" spans="1:5">
      <c r="B39" s="2" t="s">
        <v>84</v>
      </c>
      <c r="D39" s="1" t="s">
        <v>88</v>
      </c>
      <c r="E39" s="5">
        <v>2</v>
      </c>
    </row>
    <row r="40" spans="1:5">
      <c r="B40" s="1" t="s">
        <v>90</v>
      </c>
      <c r="C40" s="5">
        <v>4</v>
      </c>
      <c r="D40" s="1" t="s">
        <v>85</v>
      </c>
      <c r="E40" s="5">
        <v>1</v>
      </c>
    </row>
    <row r="41" spans="1:5">
      <c r="B41" s="1" t="s">
        <v>86</v>
      </c>
      <c r="C41" s="5">
        <v>1</v>
      </c>
      <c r="D41" s="1" t="s">
        <v>89</v>
      </c>
      <c r="E41" s="5">
        <v>1</v>
      </c>
    </row>
    <row r="42" spans="1:5">
      <c r="B42" s="1" t="s">
        <v>88</v>
      </c>
      <c r="C42" s="5">
        <v>2</v>
      </c>
      <c r="D42" s="1" t="s">
        <v>68</v>
      </c>
      <c r="E42" s="5">
        <v>2</v>
      </c>
    </row>
    <row r="43" spans="1:5">
      <c r="B43" s="1" t="s">
        <v>85</v>
      </c>
      <c r="C43" s="5">
        <v>1</v>
      </c>
      <c r="D43" s="1" t="s">
        <v>92</v>
      </c>
      <c r="E43" s="5">
        <v>1</v>
      </c>
    </row>
    <row r="44" spans="1:5">
      <c r="B44" s="1" t="s">
        <v>89</v>
      </c>
      <c r="C44" s="5">
        <v>1</v>
      </c>
      <c r="D44" s="1" t="s">
        <v>91</v>
      </c>
      <c r="E44" s="5">
        <v>1</v>
      </c>
    </row>
    <row r="45" spans="1:5">
      <c r="B45" s="1" t="s">
        <v>68</v>
      </c>
      <c r="C45" s="5">
        <v>2</v>
      </c>
    </row>
    <row r="46" spans="1:5">
      <c r="B46" s="1" t="s">
        <v>92</v>
      </c>
      <c r="C46" s="5">
        <v>1</v>
      </c>
    </row>
    <row r="47" spans="1:5">
      <c r="B47" s="1" t="s">
        <v>91</v>
      </c>
      <c r="C47" s="5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B2:C2"/>
    <mergeCell ref="D2:E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I76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  <col min="4" max="4" width="24.613037" bestFit="true" customWidth="true" style="0"/>
    <col min="6" max="6" width="24.613037" bestFit="true" customWidth="true" style="0"/>
  </cols>
  <sheetData>
    <row r="1" spans="1:9">
      <c r="A1" s="2" t="s">
        <v>0</v>
      </c>
      <c r="B1" s="1" t="s">
        <v>100</v>
      </c>
      <c r="C1"/>
      <c r="D1" s="1" t="s">
        <v>100</v>
      </c>
      <c r="E1"/>
      <c r="F1" s="1" t="s">
        <v>100</v>
      </c>
      <c r="G1"/>
      <c r="H1" s="1" t="s">
        <v>100</v>
      </c>
      <c r="I1"/>
    </row>
    <row r="2" spans="1:9">
      <c r="A2" s="2" t="s">
        <v>2</v>
      </c>
      <c r="B2" s="1" t="s">
        <v>4</v>
      </c>
      <c r="C2"/>
      <c r="D2" s="1" t="s">
        <v>4</v>
      </c>
      <c r="E2"/>
      <c r="F2" s="1" t="s">
        <v>4</v>
      </c>
      <c r="G2"/>
      <c r="H2" s="1" t="s">
        <v>3</v>
      </c>
      <c r="I2"/>
    </row>
    <row r="3" spans="1:9">
      <c r="A3" s="2" t="s">
        <v>5</v>
      </c>
      <c r="B3" s="1" t="s">
        <v>101</v>
      </c>
      <c r="C3"/>
      <c r="D3" s="1" t="s">
        <v>102</v>
      </c>
      <c r="E3"/>
      <c r="F3" s="1" t="s">
        <v>7</v>
      </c>
      <c r="G3"/>
      <c r="H3" s="1" t="s">
        <v>6</v>
      </c>
      <c r="I3"/>
    </row>
    <row r="4" spans="1:9">
      <c r="A4" s="2" t="s">
        <v>8</v>
      </c>
      <c r="B4" s="1" t="s">
        <v>9</v>
      </c>
      <c r="C4"/>
      <c r="D4" s="1" t="s">
        <v>9</v>
      </c>
      <c r="E4"/>
      <c r="F4" s="1" t="s">
        <v>9</v>
      </c>
      <c r="G4"/>
      <c r="H4" s="1" t="s">
        <v>9</v>
      </c>
      <c r="I4"/>
    </row>
    <row r="5" spans="1:9">
      <c r="A5" s="2" t="s">
        <v>10</v>
      </c>
      <c r="B5" s="1" t="s">
        <v>11</v>
      </c>
      <c r="C5"/>
      <c r="D5" s="1" t="s">
        <v>11</v>
      </c>
      <c r="E5"/>
      <c r="F5" s="1" t="s">
        <v>11</v>
      </c>
      <c r="G5"/>
      <c r="H5" s="1" t="s">
        <v>11</v>
      </c>
      <c r="I5"/>
    </row>
    <row r="6" spans="1:9">
      <c r="A6" s="3" t="s">
        <v>12</v>
      </c>
      <c r="B6" s="1" t="s">
        <v>103</v>
      </c>
      <c r="C6"/>
      <c r="D6" s="1" t="s">
        <v>103</v>
      </c>
      <c r="E6"/>
      <c r="F6" s="1" t="s">
        <v>14</v>
      </c>
      <c r="G6"/>
      <c r="H6" s="1" t="s">
        <v>13</v>
      </c>
      <c r="I6"/>
    </row>
    <row r="7" spans="1:9">
      <c r="A7" s="1">
        <v>3638</v>
      </c>
      <c r="B7" s="1" t="s">
        <v>104</v>
      </c>
      <c r="C7"/>
      <c r="D7" s="1" t="s">
        <v>104</v>
      </c>
      <c r="E7"/>
      <c r="F7" s="1" t="s">
        <v>17</v>
      </c>
      <c r="G7"/>
      <c r="H7" s="1" t="s">
        <v>16</v>
      </c>
      <c r="I7"/>
    </row>
    <row r="8" spans="1:9">
      <c r="A8" s="1">
        <v>3216</v>
      </c>
      <c r="B8"/>
      <c r="C8"/>
      <c r="D8"/>
      <c r="E8"/>
      <c r="F8" s="1" t="s">
        <v>17</v>
      </c>
      <c r="G8"/>
      <c r="H8" s="1" t="s">
        <v>94</v>
      </c>
      <c r="I8"/>
    </row>
    <row r="9" spans="1:9">
      <c r="A9" s="1">
        <v>3227</v>
      </c>
      <c r="B9"/>
      <c r="C9"/>
      <c r="D9"/>
      <c r="E9"/>
      <c r="F9" s="1" t="s">
        <v>17</v>
      </c>
      <c r="G9"/>
      <c r="H9" s="1" t="s">
        <v>37</v>
      </c>
      <c r="I9"/>
    </row>
    <row r="10" spans="1:9">
      <c r="A10" s="1">
        <v>3229</v>
      </c>
      <c r="B10"/>
      <c r="C10"/>
      <c r="D10"/>
      <c r="E10"/>
      <c r="F10" s="1" t="s">
        <v>17</v>
      </c>
      <c r="G10"/>
      <c r="H10" s="1" t="s">
        <v>94</v>
      </c>
      <c r="I10"/>
    </row>
    <row r="11" spans="1:9">
      <c r="A11" s="1">
        <v>3239</v>
      </c>
      <c r="B11"/>
      <c r="C11"/>
      <c r="D11"/>
      <c r="E11"/>
      <c r="F11" s="1" t="s">
        <v>17</v>
      </c>
      <c r="G11"/>
      <c r="H11" s="1" t="s">
        <v>94</v>
      </c>
      <c r="I11"/>
    </row>
    <row r="12" spans="1:9">
      <c r="A12" s="1">
        <v>3319</v>
      </c>
      <c r="B12"/>
      <c r="C12"/>
      <c r="D12"/>
      <c r="E12"/>
      <c r="F12" s="1" t="s">
        <v>17</v>
      </c>
      <c r="G12"/>
      <c r="H12" s="1" t="s">
        <v>94</v>
      </c>
      <c r="I12"/>
    </row>
    <row r="13" spans="1:9">
      <c r="A13" s="1">
        <v>3323</v>
      </c>
      <c r="B13"/>
      <c r="C13"/>
      <c r="D13"/>
      <c r="E13"/>
      <c r="F13" s="1" t="s">
        <v>17</v>
      </c>
      <c r="G13"/>
      <c r="H13" s="1" t="s">
        <v>37</v>
      </c>
      <c r="I13"/>
    </row>
    <row r="14" spans="1:9">
      <c r="A14" s="1">
        <v>3338</v>
      </c>
      <c r="B14"/>
      <c r="C14"/>
      <c r="D14"/>
      <c r="E14"/>
      <c r="F14" s="1" t="s">
        <v>17</v>
      </c>
      <c r="G14"/>
      <c r="H14" s="1" t="s">
        <v>37</v>
      </c>
      <c r="I14"/>
    </row>
    <row r="15" spans="1:9">
      <c r="A15" s="1">
        <v>3398</v>
      </c>
      <c r="B15"/>
      <c r="C15"/>
      <c r="D15"/>
      <c r="E15"/>
      <c r="F15" s="1" t="s">
        <v>17</v>
      </c>
      <c r="G15"/>
      <c r="H15" s="1" t="s">
        <v>94</v>
      </c>
      <c r="I15"/>
    </row>
    <row r="16" spans="1:9">
      <c r="A16" s="1">
        <v>3401</v>
      </c>
      <c r="B16"/>
      <c r="C16"/>
      <c r="D16"/>
      <c r="E16"/>
      <c r="F16" s="1" t="s">
        <v>105</v>
      </c>
      <c r="G16"/>
      <c r="H16" s="1" t="s">
        <v>37</v>
      </c>
      <c r="I16"/>
    </row>
    <row r="17" spans="1:9">
      <c r="A17" s="1">
        <v>3407</v>
      </c>
      <c r="B17"/>
      <c r="C17"/>
      <c r="D17"/>
      <c r="E17"/>
      <c r="F17" s="1" t="s">
        <v>17</v>
      </c>
      <c r="G17"/>
      <c r="H17" s="1" t="s">
        <v>37</v>
      </c>
      <c r="I17"/>
    </row>
    <row r="18" spans="1:9">
      <c r="A18" s="1">
        <v>3414</v>
      </c>
      <c r="B18"/>
      <c r="C18"/>
      <c r="D18"/>
      <c r="E18"/>
      <c r="F18" s="1" t="s">
        <v>17</v>
      </c>
      <c r="G18"/>
      <c r="H18" s="1" t="s">
        <v>94</v>
      </c>
      <c r="I18"/>
    </row>
    <row r="19" spans="1:9">
      <c r="A19" s="1">
        <v>3439</v>
      </c>
      <c r="B19"/>
      <c r="C19"/>
      <c r="D19"/>
      <c r="E19"/>
      <c r="F19" s="1" t="s">
        <v>17</v>
      </c>
      <c r="G19"/>
      <c r="H19" s="1" t="s">
        <v>37</v>
      </c>
      <c r="I19"/>
    </row>
    <row r="20" spans="1:9">
      <c r="A20" s="1">
        <v>3448</v>
      </c>
      <c r="B20"/>
      <c r="C20"/>
      <c r="D20"/>
      <c r="E20"/>
      <c r="F20" s="1" t="s">
        <v>17</v>
      </c>
      <c r="G20"/>
      <c r="H20" s="1" t="s">
        <v>37</v>
      </c>
      <c r="I20"/>
    </row>
    <row r="21" spans="1:9">
      <c r="A21" s="1">
        <v>3455</v>
      </c>
      <c r="B21"/>
      <c r="C21"/>
      <c r="D21"/>
      <c r="E21"/>
      <c r="F21" s="1" t="s">
        <v>17</v>
      </c>
      <c r="G21"/>
      <c r="H21" s="1" t="s">
        <v>94</v>
      </c>
      <c r="I21"/>
    </row>
    <row r="22" spans="1:9">
      <c r="A22" s="1">
        <v>3476</v>
      </c>
      <c r="B22"/>
      <c r="C22"/>
      <c r="D22"/>
      <c r="E22"/>
      <c r="F22" s="1" t="s">
        <v>17</v>
      </c>
      <c r="G22"/>
      <c r="H22" s="1" t="s">
        <v>19</v>
      </c>
      <c r="I22"/>
    </row>
    <row r="23" spans="1:9">
      <c r="A23" s="1">
        <v>3477</v>
      </c>
      <c r="B23"/>
      <c r="C23"/>
      <c r="D23"/>
      <c r="E23"/>
      <c r="F23" s="1" t="s">
        <v>17</v>
      </c>
      <c r="G23"/>
      <c r="H23" s="1" t="s">
        <v>95</v>
      </c>
      <c r="I23"/>
    </row>
    <row r="24" spans="1:9">
      <c r="A24" s="1">
        <v>3482</v>
      </c>
      <c r="B24"/>
      <c r="C24"/>
      <c r="D24"/>
      <c r="E24"/>
      <c r="F24" s="1" t="s">
        <v>17</v>
      </c>
      <c r="G24"/>
      <c r="H24" s="1" t="s">
        <v>94</v>
      </c>
      <c r="I24"/>
    </row>
    <row r="25" spans="1:9">
      <c r="A25" s="1">
        <v>3483</v>
      </c>
      <c r="B25"/>
      <c r="C25"/>
      <c r="D25"/>
      <c r="E25"/>
      <c r="F25" s="1" t="s">
        <v>17</v>
      </c>
      <c r="G25"/>
      <c r="H25" s="1" t="s">
        <v>94</v>
      </c>
      <c r="I25"/>
    </row>
    <row r="26" spans="1:9">
      <c r="A26" s="1">
        <v>3486</v>
      </c>
      <c r="B26"/>
      <c r="C26"/>
      <c r="D26"/>
      <c r="E26"/>
      <c r="F26" s="1" t="s">
        <v>17</v>
      </c>
      <c r="G26"/>
      <c r="H26" s="1" t="s">
        <v>37</v>
      </c>
      <c r="I26"/>
    </row>
    <row r="27" spans="1:9">
      <c r="A27" s="1">
        <v>3488</v>
      </c>
      <c r="B27"/>
      <c r="C27"/>
      <c r="D27"/>
      <c r="E27"/>
      <c r="F27" s="1" t="s">
        <v>17</v>
      </c>
      <c r="G27"/>
      <c r="H27" s="1" t="s">
        <v>94</v>
      </c>
      <c r="I27"/>
    </row>
    <row r="28" spans="1:9">
      <c r="A28" s="1">
        <v>3489</v>
      </c>
      <c r="B28"/>
      <c r="C28"/>
      <c r="D28"/>
      <c r="E28"/>
      <c r="F28" s="1" t="s">
        <v>17</v>
      </c>
      <c r="G28"/>
      <c r="H28" s="1" t="s">
        <v>37</v>
      </c>
      <c r="I28"/>
    </row>
    <row r="29" spans="1:9">
      <c r="A29" s="1">
        <v>3493</v>
      </c>
      <c r="B29"/>
      <c r="C29"/>
      <c r="D29"/>
      <c r="E29"/>
      <c r="F29" s="1" t="s">
        <v>17</v>
      </c>
      <c r="G29"/>
      <c r="H29" s="1" t="s">
        <v>96</v>
      </c>
      <c r="I29"/>
    </row>
    <row r="30" spans="1:9">
      <c r="A30" s="1">
        <v>3520</v>
      </c>
      <c r="B30"/>
      <c r="C30"/>
      <c r="D30"/>
      <c r="E30"/>
      <c r="F30" s="1" t="s">
        <v>17</v>
      </c>
      <c r="G30"/>
      <c r="H30" s="1" t="s">
        <v>94</v>
      </c>
      <c r="I30"/>
    </row>
    <row r="31" spans="1:9">
      <c r="A31" s="1">
        <v>3550</v>
      </c>
      <c r="B31"/>
      <c r="C31"/>
      <c r="D31"/>
      <c r="E31"/>
      <c r="F31" s="1" t="s">
        <v>17</v>
      </c>
      <c r="G31"/>
      <c r="H31" s="1" t="s">
        <v>94</v>
      </c>
      <c r="I31"/>
    </row>
    <row r="32" spans="1:9">
      <c r="A32" s="1">
        <v>3568</v>
      </c>
      <c r="B32"/>
      <c r="C32"/>
      <c r="D32"/>
      <c r="E32"/>
      <c r="F32" s="1" t="s">
        <v>17</v>
      </c>
      <c r="G32"/>
      <c r="H32" s="1" t="s">
        <v>37</v>
      </c>
      <c r="I32"/>
    </row>
    <row r="33" spans="1:9">
      <c r="A33" s="1">
        <v>3580</v>
      </c>
      <c r="B33"/>
      <c r="C33"/>
      <c r="D33"/>
      <c r="E33"/>
      <c r="F33" s="1" t="s">
        <v>17</v>
      </c>
      <c r="G33"/>
      <c r="H33" s="1" t="s">
        <v>37</v>
      </c>
      <c r="I33"/>
    </row>
    <row r="34" spans="1:9">
      <c r="A34" s="1">
        <v>3606</v>
      </c>
      <c r="B34"/>
      <c r="C34"/>
      <c r="D34"/>
      <c r="E34"/>
      <c r="F34" s="1" t="s">
        <v>17</v>
      </c>
      <c r="G34"/>
      <c r="H34" s="1" t="s">
        <v>37</v>
      </c>
      <c r="I34"/>
    </row>
    <row r="35" spans="1:9">
      <c r="A35" s="1">
        <v>3613</v>
      </c>
      <c r="B35"/>
      <c r="C35"/>
      <c r="D35"/>
      <c r="E35"/>
      <c r="F35" s="1" t="s">
        <v>17</v>
      </c>
      <c r="G35"/>
      <c r="H35" s="1" t="s">
        <v>94</v>
      </c>
      <c r="I35"/>
    </row>
    <row r="36" spans="1:9">
      <c r="A36" s="1">
        <v>3618</v>
      </c>
      <c r="B36"/>
      <c r="C36"/>
      <c r="D36"/>
      <c r="E36"/>
      <c r="F36" s="1" t="s">
        <v>17</v>
      </c>
      <c r="G36"/>
      <c r="H36" s="1" t="s">
        <v>94</v>
      </c>
      <c r="I36"/>
    </row>
    <row r="37" spans="1:9">
      <c r="A37" s="1">
        <v>3639</v>
      </c>
      <c r="B37"/>
      <c r="C37"/>
      <c r="D37"/>
      <c r="E37"/>
      <c r="F37" s="1" t="s">
        <v>17</v>
      </c>
      <c r="G37"/>
      <c r="H37" s="1" t="s">
        <v>19</v>
      </c>
      <c r="I37"/>
    </row>
    <row r="38" spans="1:9">
      <c r="A38" s="1">
        <v>3647</v>
      </c>
      <c r="B38"/>
      <c r="C38"/>
      <c r="D38"/>
      <c r="E38"/>
      <c r="F38" s="1" t="s">
        <v>106</v>
      </c>
      <c r="G38"/>
      <c r="H38" s="1" t="s">
        <v>94</v>
      </c>
      <c r="I38"/>
    </row>
    <row r="39" spans="1:9">
      <c r="A39" s="1">
        <v>3682</v>
      </c>
      <c r="B39"/>
      <c r="C39"/>
      <c r="D39"/>
      <c r="E39"/>
      <c r="F39" s="1" t="s">
        <v>17</v>
      </c>
      <c r="G39"/>
      <c r="H39" s="1" t="s">
        <v>32</v>
      </c>
      <c r="I39"/>
    </row>
    <row r="40" spans="1:9">
      <c r="A40" s="1">
        <v>3694</v>
      </c>
      <c r="B40"/>
      <c r="C40"/>
      <c r="D40"/>
      <c r="E40"/>
      <c r="F40" s="1" t="s">
        <v>17</v>
      </c>
      <c r="G40"/>
      <c r="H40" s="1" t="s">
        <v>94</v>
      </c>
      <c r="I40"/>
    </row>
    <row r="41" spans="1:9">
      <c r="A41" s="1">
        <v>3218</v>
      </c>
      <c r="B41"/>
      <c r="C41"/>
      <c r="D41"/>
      <c r="E41"/>
      <c r="F41"/>
      <c r="G41"/>
      <c r="H41" s="1" t="s">
        <v>94</v>
      </c>
      <c r="I41"/>
    </row>
    <row r="42" spans="1:9">
      <c r="A42" s="1">
        <v>3299</v>
      </c>
      <c r="B42"/>
      <c r="C42"/>
      <c r="D42"/>
      <c r="E42"/>
      <c r="F42"/>
      <c r="G42"/>
      <c r="H42" s="1" t="s">
        <v>107</v>
      </c>
      <c r="I42"/>
    </row>
    <row r="43" spans="1:9">
      <c r="A43" s="4"/>
      <c r="B43" s="4"/>
      <c r="C43"/>
      <c r="D43" s="4"/>
      <c r="E43"/>
      <c r="F43" s="4"/>
      <c r="G43"/>
      <c r="H43" s="4"/>
      <c r="I43"/>
    </row>
    <row r="44" spans="1:9">
      <c r="A44" s="2" t="s">
        <v>67</v>
      </c>
      <c r="B44" s="5" t="s">
        <v>68</v>
      </c>
      <c r="C44"/>
      <c r="D44" s="5" t="s">
        <v>68</v>
      </c>
      <c r="E44"/>
      <c r="F44" s="5" t="s">
        <v>68</v>
      </c>
      <c r="G44"/>
      <c r="H44" s="5" t="s">
        <v>68</v>
      </c>
      <c r="I44"/>
    </row>
    <row r="45" spans="1:9">
      <c r="A45" s="2" t="s">
        <v>69</v>
      </c>
      <c r="B45" s="5" t="s">
        <v>70</v>
      </c>
      <c r="C45"/>
      <c r="D45" s="5" t="s">
        <v>70</v>
      </c>
      <c r="E45"/>
      <c r="F45" s="5" t="s">
        <v>70</v>
      </c>
      <c r="G45"/>
      <c r="H45" s="5" t="s">
        <v>70</v>
      </c>
      <c r="I45"/>
    </row>
    <row r="46" spans="1:9">
      <c r="A46" s="2" t="s">
        <v>71</v>
      </c>
      <c r="B46" s="5">
        <v>5</v>
      </c>
      <c r="C46"/>
      <c r="D46" s="5">
        <v>5</v>
      </c>
      <c r="E46"/>
      <c r="F46" s="5">
        <v>5</v>
      </c>
      <c r="G46"/>
      <c r="H46" s="5">
        <v>5</v>
      </c>
      <c r="I46"/>
    </row>
    <row r="47" spans="1:9">
      <c r="B47"/>
      <c r="C47"/>
      <c r="D47"/>
      <c r="E47"/>
      <c r="F47"/>
      <c r="G47"/>
      <c r="H47"/>
      <c r="I47"/>
    </row>
    <row r="48" spans="1:9">
      <c r="A48" s="2" t="s">
        <v>72</v>
      </c>
      <c r="B48" s="1" t="s">
        <v>73</v>
      </c>
      <c r="C48" s="5">
        <v>36</v>
      </c>
      <c r="D48" s="1" t="s">
        <v>73</v>
      </c>
      <c r="E48" s="5">
        <v>36</v>
      </c>
      <c r="F48" s="1" t="s">
        <v>73</v>
      </c>
      <c r="G48" s="5">
        <v>36</v>
      </c>
      <c r="H48" s="1" t="s">
        <v>73</v>
      </c>
      <c r="I48" s="5">
        <v>36</v>
      </c>
    </row>
    <row r="49" spans="1:9">
      <c r="B49" s="1" t="s">
        <v>74</v>
      </c>
      <c r="C49" s="5">
        <v>1</v>
      </c>
      <c r="D49" s="1" t="s">
        <v>74</v>
      </c>
      <c r="E49" s="5">
        <v>1</v>
      </c>
      <c r="F49" s="1" t="s">
        <v>74</v>
      </c>
      <c r="G49" s="5">
        <v>34</v>
      </c>
      <c r="H49" s="1" t="s">
        <v>74</v>
      </c>
      <c r="I49" s="5">
        <v>36</v>
      </c>
    </row>
    <row r="50" spans="1:9">
      <c r="B50" s="1" t="s">
        <v>75</v>
      </c>
      <c r="C50" s="5" t="str">
        <f>COUNTIF(B7:B42,"&lt;&gt;"&amp;"")</f>
        <v>0</v>
      </c>
      <c r="D50" s="1" t="s">
        <v>75</v>
      </c>
      <c r="E50" s="5" t="str">
        <f>COUNTIF(D7:D42,"&lt;&gt;"&amp;"")</f>
        <v>0</v>
      </c>
      <c r="F50" s="1" t="s">
        <v>75</v>
      </c>
      <c r="G50" s="5" t="str">
        <f>COUNTIF(F7:F42,"&lt;&gt;"&amp;"")</f>
        <v>0</v>
      </c>
      <c r="H50" s="1" t="s">
        <v>75</v>
      </c>
      <c r="I50" s="5" t="str">
        <f>COUNTIF(H7:H42,"&lt;&gt;"&amp;"")</f>
        <v>0</v>
      </c>
    </row>
    <row r="51" spans="1:9">
      <c r="B51" s="1" t="s">
        <v>76</v>
      </c>
      <c r="C51" s="6" t="str">
        <f>C50/C49</f>
        <v>0</v>
      </c>
      <c r="D51" s="1" t="s">
        <v>76</v>
      </c>
      <c r="E51" s="6" t="str">
        <f>E50/E49</f>
        <v>0</v>
      </c>
      <c r="F51" s="1" t="s">
        <v>76</v>
      </c>
      <c r="G51" s="6" t="str">
        <f>G50/G49</f>
        <v>0</v>
      </c>
      <c r="H51" s="1" t="s">
        <v>76</v>
      </c>
      <c r="I51" s="6" t="str">
        <f>I50/I49</f>
        <v>0</v>
      </c>
    </row>
    <row r="52" spans="1:9">
      <c r="B52" s="1" t="s">
        <v>77</v>
      </c>
      <c r="C52" s="5" t="str">
        <f>C49-C50</f>
        <v>0</v>
      </c>
      <c r="D52" s="1" t="s">
        <v>77</v>
      </c>
      <c r="E52" s="5" t="str">
        <f>E49-E50</f>
        <v>0</v>
      </c>
      <c r="F52" s="1" t="s">
        <v>77</v>
      </c>
      <c r="G52" s="5" t="str">
        <f>G49-G50</f>
        <v>0</v>
      </c>
      <c r="H52" s="1" t="s">
        <v>77</v>
      </c>
      <c r="I52" s="5" t="str">
        <f>I49-I50</f>
        <v>0</v>
      </c>
    </row>
    <row r="54" spans="1:9">
      <c r="B54" s="1" t="s">
        <v>78</v>
      </c>
      <c r="C54" s="5">
        <v>0</v>
      </c>
      <c r="D54" s="1" t="s">
        <v>78</v>
      </c>
      <c r="E54" s="5">
        <v>0</v>
      </c>
      <c r="F54" s="1" t="s">
        <v>78</v>
      </c>
      <c r="G54" s="5">
        <v>0</v>
      </c>
      <c r="H54" s="1" t="s">
        <v>78</v>
      </c>
      <c r="I54" s="5">
        <v>69</v>
      </c>
    </row>
    <row r="56" spans="1:9">
      <c r="B56" s="1" t="s">
        <v>108</v>
      </c>
      <c r="C56" s="5">
        <v>1</v>
      </c>
      <c r="D56" s="1" t="s">
        <v>108</v>
      </c>
      <c r="E56" s="5">
        <v>1</v>
      </c>
      <c r="F56" s="1" t="s">
        <v>80</v>
      </c>
      <c r="G56" s="5">
        <v>32</v>
      </c>
      <c r="H56" s="1" t="s">
        <v>97</v>
      </c>
      <c r="I56" s="5">
        <v>17</v>
      </c>
    </row>
    <row r="57" spans="1:9">
      <c r="F57" s="1" t="s">
        <v>109</v>
      </c>
      <c r="G57" s="5">
        <v>1</v>
      </c>
      <c r="H57" s="1" t="s">
        <v>83</v>
      </c>
      <c r="I57" s="5">
        <v>12</v>
      </c>
    </row>
    <row r="58" spans="1:9">
      <c r="F58" s="1" t="s">
        <v>110</v>
      </c>
      <c r="G58" s="5">
        <v>1</v>
      </c>
      <c r="H58" s="1" t="s">
        <v>111</v>
      </c>
      <c r="I58" s="5">
        <v>1</v>
      </c>
    </row>
    <row r="59" spans="1:9">
      <c r="B59" s="2" t="s">
        <v>84</v>
      </c>
      <c r="D59" s="2" t="s">
        <v>84</v>
      </c>
      <c r="H59" s="1" t="s">
        <v>81</v>
      </c>
      <c r="I59" s="5">
        <v>2</v>
      </c>
    </row>
    <row r="60" spans="1:9">
      <c r="B60" s="1" t="s">
        <v>68</v>
      </c>
      <c r="C60" s="5">
        <v>1</v>
      </c>
      <c r="D60" s="1" t="s">
        <v>68</v>
      </c>
      <c r="E60" s="5">
        <v>1</v>
      </c>
      <c r="H60" s="1" t="s">
        <v>98</v>
      </c>
      <c r="I60" s="5">
        <v>1</v>
      </c>
    </row>
    <row r="61" spans="1:9">
      <c r="F61" s="2" t="s">
        <v>84</v>
      </c>
      <c r="H61" s="1" t="s">
        <v>99</v>
      </c>
      <c r="I61" s="5">
        <v>1</v>
      </c>
    </row>
    <row r="62" spans="1:9">
      <c r="F62" s="1" t="s">
        <v>90</v>
      </c>
      <c r="G62" s="5">
        <v>3</v>
      </c>
      <c r="H62" s="1" t="s">
        <v>79</v>
      </c>
      <c r="I62" s="5">
        <v>1</v>
      </c>
    </row>
    <row r="63" spans="1:9">
      <c r="F63" s="1" t="s">
        <v>86</v>
      </c>
      <c r="G63" s="5">
        <v>1</v>
      </c>
      <c r="H63" s="1" t="s">
        <v>82</v>
      </c>
      <c r="I63" s="5">
        <v>1</v>
      </c>
    </row>
    <row r="64" spans="1:9">
      <c r="F64" s="1" t="s">
        <v>89</v>
      </c>
      <c r="G64" s="5">
        <v>4</v>
      </c>
    </row>
    <row r="65" spans="1:9">
      <c r="F65" s="1" t="s">
        <v>9</v>
      </c>
      <c r="G65" s="5">
        <v>2</v>
      </c>
    </row>
    <row r="66" spans="1:9">
      <c r="F66" s="1" t="s">
        <v>88</v>
      </c>
      <c r="G66" s="5">
        <v>4</v>
      </c>
      <c r="H66" s="2" t="s">
        <v>84</v>
      </c>
    </row>
    <row r="67" spans="1:9">
      <c r="F67" s="1" t="s">
        <v>87</v>
      </c>
      <c r="G67" s="5">
        <v>3</v>
      </c>
      <c r="H67" s="1" t="s">
        <v>90</v>
      </c>
      <c r="I67" s="5">
        <v>5</v>
      </c>
    </row>
    <row r="68" spans="1:9">
      <c r="F68" s="1" t="s">
        <v>85</v>
      </c>
      <c r="G68" s="5">
        <v>5</v>
      </c>
      <c r="H68" s="1" t="s">
        <v>86</v>
      </c>
      <c r="I68" s="5">
        <v>1</v>
      </c>
    </row>
    <row r="69" spans="1:9">
      <c r="F69" s="1" t="s">
        <v>92</v>
      </c>
      <c r="G69" s="5">
        <v>4</v>
      </c>
      <c r="H69" s="1" t="s">
        <v>89</v>
      </c>
      <c r="I69" s="5">
        <v>4</v>
      </c>
    </row>
    <row r="70" spans="1:9">
      <c r="F70" s="1" t="s">
        <v>68</v>
      </c>
      <c r="G70" s="5">
        <v>4</v>
      </c>
      <c r="H70" s="1" t="s">
        <v>9</v>
      </c>
      <c r="I70" s="5">
        <v>2</v>
      </c>
    </row>
    <row r="71" spans="1:9">
      <c r="F71" s="1" t="s">
        <v>91</v>
      </c>
      <c r="G71" s="5">
        <v>4</v>
      </c>
      <c r="H71" s="1" t="s">
        <v>88</v>
      </c>
      <c r="I71" s="5">
        <v>4</v>
      </c>
    </row>
    <row r="72" spans="1:9">
      <c r="H72" s="1" t="s">
        <v>87</v>
      </c>
      <c r="I72" s="5">
        <v>3</v>
      </c>
    </row>
    <row r="73" spans="1:9">
      <c r="H73" s="1" t="s">
        <v>85</v>
      </c>
      <c r="I73" s="5">
        <v>5</v>
      </c>
    </row>
    <row r="74" spans="1:9">
      <c r="H74" s="1" t="s">
        <v>92</v>
      </c>
      <c r="I74" s="5">
        <v>4</v>
      </c>
    </row>
    <row r="75" spans="1:9">
      <c r="H75" s="1" t="s">
        <v>68</v>
      </c>
      <c r="I75" s="5">
        <v>4</v>
      </c>
    </row>
    <row r="76" spans="1:9">
      <c r="H76" s="1" t="s">
        <v>91</v>
      </c>
      <c r="I76" s="5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F1:G1"/>
    <mergeCell ref="H1:I1"/>
    <mergeCell ref="B2:C2"/>
    <mergeCell ref="D2:E2"/>
    <mergeCell ref="F2:G2"/>
    <mergeCell ref="H2:I2"/>
    <mergeCell ref="B3:C3"/>
    <mergeCell ref="D3:E3"/>
    <mergeCell ref="F3:G3"/>
    <mergeCell ref="H3:I3"/>
    <mergeCell ref="B4:C4"/>
    <mergeCell ref="D4:E4"/>
    <mergeCell ref="F4:G4"/>
    <mergeCell ref="H4:I4"/>
    <mergeCell ref="B5:C5"/>
    <mergeCell ref="D5:E5"/>
    <mergeCell ref="F5:G5"/>
    <mergeCell ref="H5:I5"/>
    <mergeCell ref="B6:C6"/>
    <mergeCell ref="D6:E6"/>
    <mergeCell ref="F6:G6"/>
    <mergeCell ref="H6:I6"/>
    <mergeCell ref="B7:C7"/>
    <mergeCell ref="D7:E7"/>
    <mergeCell ref="F7:G7"/>
    <mergeCell ref="H7:I7"/>
    <mergeCell ref="B8:C8"/>
    <mergeCell ref="D8:E8"/>
    <mergeCell ref="F8:G8"/>
    <mergeCell ref="H8:I8"/>
    <mergeCell ref="B9:C9"/>
    <mergeCell ref="D9:E9"/>
    <mergeCell ref="F9:G9"/>
    <mergeCell ref="H9:I9"/>
    <mergeCell ref="B10:C10"/>
    <mergeCell ref="D10:E10"/>
    <mergeCell ref="F10:G10"/>
    <mergeCell ref="H10:I10"/>
    <mergeCell ref="B11:C11"/>
    <mergeCell ref="D11:E11"/>
    <mergeCell ref="F11:G11"/>
    <mergeCell ref="H11:I11"/>
    <mergeCell ref="B12:C12"/>
    <mergeCell ref="D12:E12"/>
    <mergeCell ref="F12:G12"/>
    <mergeCell ref="H12:I12"/>
    <mergeCell ref="B13:C13"/>
    <mergeCell ref="D13:E13"/>
    <mergeCell ref="F13:G13"/>
    <mergeCell ref="H13:I13"/>
    <mergeCell ref="B14:C14"/>
    <mergeCell ref="D14:E14"/>
    <mergeCell ref="F14:G14"/>
    <mergeCell ref="H14:I14"/>
    <mergeCell ref="B15:C15"/>
    <mergeCell ref="D15:E15"/>
    <mergeCell ref="F15:G15"/>
    <mergeCell ref="H15:I15"/>
    <mergeCell ref="B16:C16"/>
    <mergeCell ref="D16:E16"/>
    <mergeCell ref="F16:G16"/>
    <mergeCell ref="H16:I16"/>
    <mergeCell ref="B17:C17"/>
    <mergeCell ref="D17:E17"/>
    <mergeCell ref="F17:G17"/>
    <mergeCell ref="H17:I17"/>
    <mergeCell ref="B18:C18"/>
    <mergeCell ref="D18:E18"/>
    <mergeCell ref="F18:G18"/>
    <mergeCell ref="H18:I18"/>
    <mergeCell ref="B19:C19"/>
    <mergeCell ref="D19:E19"/>
    <mergeCell ref="F19:G19"/>
    <mergeCell ref="H19:I19"/>
    <mergeCell ref="B20:C20"/>
    <mergeCell ref="D20:E20"/>
    <mergeCell ref="F20:G20"/>
    <mergeCell ref="H20:I20"/>
    <mergeCell ref="B21:C21"/>
    <mergeCell ref="D21:E21"/>
    <mergeCell ref="F21:G21"/>
    <mergeCell ref="H21:I21"/>
    <mergeCell ref="B22:C22"/>
    <mergeCell ref="D22:E22"/>
    <mergeCell ref="F22:G22"/>
    <mergeCell ref="H22:I22"/>
    <mergeCell ref="B23:C23"/>
    <mergeCell ref="D23:E23"/>
    <mergeCell ref="F23:G23"/>
    <mergeCell ref="H23:I23"/>
    <mergeCell ref="B24:C24"/>
    <mergeCell ref="D24:E24"/>
    <mergeCell ref="F24:G24"/>
    <mergeCell ref="H24:I24"/>
    <mergeCell ref="B25:C25"/>
    <mergeCell ref="D25:E25"/>
    <mergeCell ref="F25:G25"/>
    <mergeCell ref="H25:I25"/>
    <mergeCell ref="B26:C26"/>
    <mergeCell ref="D26:E26"/>
    <mergeCell ref="F26:G26"/>
    <mergeCell ref="H26:I26"/>
    <mergeCell ref="B27:C27"/>
    <mergeCell ref="D27:E27"/>
    <mergeCell ref="F27:G27"/>
    <mergeCell ref="H27:I27"/>
    <mergeCell ref="B28:C28"/>
    <mergeCell ref="D28:E28"/>
    <mergeCell ref="F28:G28"/>
    <mergeCell ref="H28:I28"/>
    <mergeCell ref="B29:C29"/>
    <mergeCell ref="D29:E29"/>
    <mergeCell ref="F29:G29"/>
    <mergeCell ref="H29:I29"/>
    <mergeCell ref="B30:C30"/>
    <mergeCell ref="D30:E30"/>
    <mergeCell ref="F30:G30"/>
    <mergeCell ref="H30:I30"/>
    <mergeCell ref="B31:C31"/>
    <mergeCell ref="D31:E31"/>
    <mergeCell ref="F31:G31"/>
    <mergeCell ref="H31:I31"/>
    <mergeCell ref="B32:C32"/>
    <mergeCell ref="D32:E32"/>
    <mergeCell ref="F32:G32"/>
    <mergeCell ref="H32:I32"/>
    <mergeCell ref="B33:C33"/>
    <mergeCell ref="D33:E33"/>
    <mergeCell ref="F33:G33"/>
    <mergeCell ref="H33:I33"/>
    <mergeCell ref="B34:C34"/>
    <mergeCell ref="D34:E34"/>
    <mergeCell ref="F34:G34"/>
    <mergeCell ref="H34:I34"/>
    <mergeCell ref="B35:C35"/>
    <mergeCell ref="D35:E35"/>
    <mergeCell ref="F35:G35"/>
    <mergeCell ref="H35:I35"/>
    <mergeCell ref="B36:C36"/>
    <mergeCell ref="D36:E36"/>
    <mergeCell ref="F36:G36"/>
    <mergeCell ref="H36:I36"/>
    <mergeCell ref="B37:C37"/>
    <mergeCell ref="D37:E37"/>
    <mergeCell ref="F37:G37"/>
    <mergeCell ref="H37:I37"/>
    <mergeCell ref="B38:C38"/>
    <mergeCell ref="D38:E38"/>
    <mergeCell ref="F38:G38"/>
    <mergeCell ref="H38:I38"/>
    <mergeCell ref="B39:C39"/>
    <mergeCell ref="D39:E39"/>
    <mergeCell ref="F39:G39"/>
    <mergeCell ref="H39:I39"/>
    <mergeCell ref="B40:C40"/>
    <mergeCell ref="D40:E40"/>
    <mergeCell ref="F40:G40"/>
    <mergeCell ref="H40:I40"/>
    <mergeCell ref="B41:C41"/>
    <mergeCell ref="D41:E41"/>
    <mergeCell ref="F41:G41"/>
    <mergeCell ref="H41:I41"/>
    <mergeCell ref="B42:C42"/>
    <mergeCell ref="D42:E42"/>
    <mergeCell ref="F42:G42"/>
    <mergeCell ref="H42:I42"/>
    <mergeCell ref="B43:C43"/>
    <mergeCell ref="D43:E43"/>
    <mergeCell ref="F43:G43"/>
    <mergeCell ref="H43:I43"/>
    <mergeCell ref="B44:C44"/>
    <mergeCell ref="D44:E44"/>
    <mergeCell ref="F44:G44"/>
    <mergeCell ref="H44:I44"/>
    <mergeCell ref="B45:C45"/>
    <mergeCell ref="D45:E45"/>
    <mergeCell ref="F45:G45"/>
    <mergeCell ref="H45:I45"/>
    <mergeCell ref="B46:C46"/>
    <mergeCell ref="D46:E46"/>
    <mergeCell ref="F46:G46"/>
    <mergeCell ref="H46:I46"/>
    <mergeCell ref="B47:C47"/>
    <mergeCell ref="D47:E47"/>
    <mergeCell ref="F47:G47"/>
    <mergeCell ref="H47:I4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53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</cols>
  <sheetData>
    <row r="1" spans="1:5">
      <c r="A1" s="2" t="s">
        <v>0</v>
      </c>
      <c r="B1" s="1" t="s">
        <v>112</v>
      </c>
      <c r="C1"/>
      <c r="D1" s="1" t="s">
        <v>112</v>
      </c>
      <c r="E1"/>
    </row>
    <row r="2" spans="1:5">
      <c r="A2" s="2" t="s">
        <v>2</v>
      </c>
      <c r="B2" s="1" t="s">
        <v>3</v>
      </c>
      <c r="C2"/>
      <c r="D2" s="1" t="s">
        <v>4</v>
      </c>
      <c r="E2"/>
    </row>
    <row r="3" spans="1:5">
      <c r="A3" s="2" t="s">
        <v>5</v>
      </c>
      <c r="B3" s="1" t="s">
        <v>6</v>
      </c>
      <c r="C3"/>
      <c r="D3" s="1" t="s">
        <v>7</v>
      </c>
      <c r="E3"/>
    </row>
    <row r="4" spans="1:5">
      <c r="A4" s="2" t="s">
        <v>8</v>
      </c>
      <c r="B4" s="1" t="s">
        <v>9</v>
      </c>
      <c r="C4"/>
      <c r="D4" s="1" t="s">
        <v>9</v>
      </c>
      <c r="E4"/>
    </row>
    <row r="5" spans="1:5">
      <c r="A5" s="2" t="s">
        <v>10</v>
      </c>
      <c r="B5" s="1" t="s">
        <v>11</v>
      </c>
      <c r="C5"/>
      <c r="D5" s="1" t="s">
        <v>11</v>
      </c>
      <c r="E5"/>
    </row>
    <row r="6" spans="1:5">
      <c r="A6" s="3" t="s">
        <v>12</v>
      </c>
      <c r="B6" s="1" t="s">
        <v>13</v>
      </c>
      <c r="C6"/>
      <c r="D6" s="1" t="s">
        <v>14</v>
      </c>
      <c r="E6"/>
    </row>
    <row r="7" spans="1:5">
      <c r="A7" s="1">
        <v>210765</v>
      </c>
      <c r="B7" s="1" t="s">
        <v>94</v>
      </c>
      <c r="C7"/>
      <c r="D7" s="1" t="s">
        <v>17</v>
      </c>
      <c r="E7"/>
    </row>
    <row r="8" spans="1:5">
      <c r="A8" s="1">
        <v>211920</v>
      </c>
      <c r="B8" s="1" t="s">
        <v>37</v>
      </c>
      <c r="C8"/>
      <c r="D8" s="1" t="s">
        <v>17</v>
      </c>
      <c r="E8"/>
    </row>
    <row r="9" spans="1:5">
      <c r="A9" s="1">
        <v>212134</v>
      </c>
      <c r="B9" s="1" t="s">
        <v>94</v>
      </c>
      <c r="C9"/>
      <c r="D9" s="1" t="s">
        <v>17</v>
      </c>
      <c r="E9"/>
    </row>
    <row r="10" spans="1:5">
      <c r="A10" s="1">
        <v>212316</v>
      </c>
      <c r="B10" s="1" t="s">
        <v>113</v>
      </c>
      <c r="C10"/>
      <c r="D10" s="1" t="s">
        <v>17</v>
      </c>
      <c r="E10"/>
    </row>
    <row r="11" spans="1:5">
      <c r="A11" s="1">
        <v>212803</v>
      </c>
      <c r="B11" s="1" t="s">
        <v>114</v>
      </c>
      <c r="C11"/>
      <c r="D11" s="1" t="s">
        <v>17</v>
      </c>
      <c r="E11"/>
    </row>
    <row r="12" spans="1:5">
      <c r="A12" s="1">
        <v>213009</v>
      </c>
      <c r="B12" s="1" t="s">
        <v>37</v>
      </c>
      <c r="C12"/>
      <c r="D12" s="1" t="s">
        <v>17</v>
      </c>
      <c r="E12"/>
    </row>
    <row r="13" spans="1:5">
      <c r="A13" s="1">
        <v>213215</v>
      </c>
      <c r="B13" s="1" t="s">
        <v>95</v>
      </c>
      <c r="C13"/>
      <c r="D13" s="1" t="s">
        <v>17</v>
      </c>
      <c r="E13"/>
    </row>
    <row r="14" spans="1:5">
      <c r="A14" s="1">
        <v>213389</v>
      </c>
      <c r="B14" s="1" t="s">
        <v>94</v>
      </c>
      <c r="C14"/>
      <c r="D14" s="1" t="s">
        <v>17</v>
      </c>
      <c r="E14"/>
    </row>
    <row r="15" spans="1:5">
      <c r="A15" s="1">
        <v>213405</v>
      </c>
      <c r="B15" s="1" t="s">
        <v>95</v>
      </c>
      <c r="C15"/>
      <c r="D15" s="1" t="s">
        <v>17</v>
      </c>
      <c r="E15"/>
    </row>
    <row r="16" spans="1:5">
      <c r="A16" s="1">
        <v>213504</v>
      </c>
      <c r="B16" s="1" t="s">
        <v>16</v>
      </c>
      <c r="C16"/>
      <c r="D16" s="1" t="s">
        <v>17</v>
      </c>
      <c r="E16"/>
    </row>
    <row r="17" spans="1:5">
      <c r="A17" s="1">
        <v>213629</v>
      </c>
      <c r="B17" s="1" t="s">
        <v>37</v>
      </c>
      <c r="C17"/>
      <c r="D17" s="1" t="s">
        <v>17</v>
      </c>
      <c r="E17"/>
    </row>
    <row r="18" spans="1:5">
      <c r="A18" s="1">
        <v>213868</v>
      </c>
      <c r="B18" s="1" t="s">
        <v>37</v>
      </c>
      <c r="C18"/>
      <c r="D18" s="1" t="s">
        <v>17</v>
      </c>
      <c r="E18"/>
    </row>
    <row r="19" spans="1:5">
      <c r="A19" s="1">
        <v>214536</v>
      </c>
      <c r="B19" s="1" t="s">
        <v>94</v>
      </c>
      <c r="C19"/>
      <c r="D19" s="1" t="s">
        <v>17</v>
      </c>
      <c r="E19"/>
    </row>
    <row r="20" spans="1:5">
      <c r="A20" s="1">
        <v>214734</v>
      </c>
      <c r="B20" s="1" t="s">
        <v>37</v>
      </c>
      <c r="C20"/>
      <c r="D20" s="1" t="s">
        <v>17</v>
      </c>
      <c r="E20"/>
    </row>
    <row r="21" spans="1:5">
      <c r="A21" s="1">
        <v>215194</v>
      </c>
      <c r="B21" s="1" t="s">
        <v>37</v>
      </c>
      <c r="C21"/>
      <c r="D21" s="1" t="s">
        <v>17</v>
      </c>
      <c r="E21"/>
    </row>
    <row r="22" spans="1:5">
      <c r="A22" s="1">
        <v>215863</v>
      </c>
      <c r="B22" s="1" t="s">
        <v>94</v>
      </c>
      <c r="C22"/>
      <c r="D22" s="1" t="s">
        <v>17</v>
      </c>
      <c r="E22"/>
    </row>
    <row r="23" spans="1:5">
      <c r="A23" s="4"/>
      <c r="B23" s="4"/>
      <c r="C23"/>
      <c r="D23" s="4"/>
      <c r="E23"/>
    </row>
    <row r="24" spans="1:5">
      <c r="A24" s="2" t="s">
        <v>67</v>
      </c>
      <c r="B24" s="5" t="s">
        <v>68</v>
      </c>
      <c r="C24"/>
      <c r="D24" s="5" t="s">
        <v>68</v>
      </c>
      <c r="E24"/>
    </row>
    <row r="25" spans="1:5">
      <c r="A25" s="2" t="s">
        <v>69</v>
      </c>
      <c r="B25" s="5" t="s">
        <v>70</v>
      </c>
      <c r="C25"/>
      <c r="D25" s="5" t="s">
        <v>70</v>
      </c>
      <c r="E25"/>
    </row>
    <row r="26" spans="1:5">
      <c r="A26" s="2" t="s">
        <v>71</v>
      </c>
      <c r="B26" s="5">
        <v>5</v>
      </c>
      <c r="C26"/>
      <c r="D26" s="5">
        <v>5</v>
      </c>
      <c r="E26"/>
    </row>
    <row r="27" spans="1:5">
      <c r="B27"/>
      <c r="C27"/>
      <c r="D27"/>
      <c r="E27"/>
    </row>
    <row r="28" spans="1:5">
      <c r="A28" s="2" t="s">
        <v>72</v>
      </c>
      <c r="B28" s="1" t="s">
        <v>73</v>
      </c>
      <c r="C28" s="5">
        <v>16</v>
      </c>
      <c r="D28" s="1" t="s">
        <v>73</v>
      </c>
      <c r="E28" s="5">
        <v>16</v>
      </c>
    </row>
    <row r="29" spans="1:5">
      <c r="B29" s="1" t="s">
        <v>74</v>
      </c>
      <c r="C29" s="5">
        <v>16</v>
      </c>
      <c r="D29" s="1" t="s">
        <v>74</v>
      </c>
      <c r="E29" s="5">
        <v>16</v>
      </c>
    </row>
    <row r="30" spans="1:5">
      <c r="B30" s="1" t="s">
        <v>75</v>
      </c>
      <c r="C30" s="5" t="str">
        <f>COUNTIF(B7:B22,"&lt;&gt;"&amp;"")</f>
        <v>0</v>
      </c>
      <c r="D30" s="1" t="s">
        <v>75</v>
      </c>
      <c r="E30" s="5" t="str">
        <f>COUNTIF(D7:D22,"&lt;&gt;"&amp;"")</f>
        <v>0</v>
      </c>
    </row>
    <row r="31" spans="1:5">
      <c r="B31" s="1" t="s">
        <v>76</v>
      </c>
      <c r="C31" s="6" t="str">
        <f>C30/C29</f>
        <v>0</v>
      </c>
      <c r="D31" s="1" t="s">
        <v>76</v>
      </c>
      <c r="E31" s="6" t="str">
        <f>E30/E29</f>
        <v>0</v>
      </c>
    </row>
    <row r="32" spans="1:5">
      <c r="B32" s="1" t="s">
        <v>77</v>
      </c>
      <c r="C32" s="5" t="str">
        <f>C29-C30</f>
        <v>0</v>
      </c>
      <c r="D32" s="1" t="s">
        <v>77</v>
      </c>
      <c r="E32" s="5" t="str">
        <f>E29-E30</f>
        <v>0</v>
      </c>
    </row>
    <row r="34" spans="1:5">
      <c r="B34" s="1" t="s">
        <v>78</v>
      </c>
      <c r="C34" s="5">
        <v>37</v>
      </c>
      <c r="D34" s="1" t="s">
        <v>78</v>
      </c>
      <c r="E34" s="5">
        <v>0</v>
      </c>
    </row>
    <row r="36" spans="1:5">
      <c r="B36" s="1" t="s">
        <v>97</v>
      </c>
      <c r="C36" s="5">
        <v>5</v>
      </c>
      <c r="D36" s="1" t="s">
        <v>80</v>
      </c>
      <c r="E36" s="5">
        <v>16</v>
      </c>
    </row>
    <row r="37" spans="1:5">
      <c r="B37" s="1" t="s">
        <v>83</v>
      </c>
      <c r="C37" s="5">
        <v>6</v>
      </c>
    </row>
    <row r="38" spans="1:5">
      <c r="B38" s="1" t="s">
        <v>115</v>
      </c>
      <c r="C38" s="5">
        <v>1</v>
      </c>
    </row>
    <row r="39" spans="1:5">
      <c r="B39" s="1" t="s">
        <v>116</v>
      </c>
      <c r="C39" s="5">
        <v>1</v>
      </c>
      <c r="D39" s="2" t="s">
        <v>84</v>
      </c>
    </row>
    <row r="40" spans="1:5">
      <c r="B40" s="1" t="s">
        <v>98</v>
      </c>
      <c r="C40" s="5">
        <v>2</v>
      </c>
      <c r="D40" s="1" t="s">
        <v>9</v>
      </c>
      <c r="E40" s="5">
        <v>1</v>
      </c>
    </row>
    <row r="41" spans="1:5">
      <c r="B41" s="1" t="s">
        <v>79</v>
      </c>
      <c r="C41" s="5">
        <v>1</v>
      </c>
      <c r="D41" s="1" t="s">
        <v>92</v>
      </c>
      <c r="E41" s="5">
        <v>1</v>
      </c>
    </row>
    <row r="42" spans="1:5">
      <c r="D42" s="1" t="s">
        <v>91</v>
      </c>
      <c r="E42" s="5">
        <v>2</v>
      </c>
    </row>
    <row r="43" spans="1:5">
      <c r="D43" s="1" t="s">
        <v>88</v>
      </c>
      <c r="E43" s="5">
        <v>1</v>
      </c>
    </row>
    <row r="44" spans="1:5">
      <c r="B44" s="2" t="s">
        <v>84</v>
      </c>
      <c r="D44" s="1" t="s">
        <v>85</v>
      </c>
      <c r="E44" s="5">
        <v>3</v>
      </c>
    </row>
    <row r="45" spans="1:5">
      <c r="B45" s="1" t="s">
        <v>9</v>
      </c>
      <c r="C45" s="5">
        <v>1</v>
      </c>
      <c r="D45" s="1" t="s">
        <v>86</v>
      </c>
      <c r="E45" s="5">
        <v>5</v>
      </c>
    </row>
    <row r="46" spans="1:5">
      <c r="B46" s="1" t="s">
        <v>92</v>
      </c>
      <c r="C46" s="5">
        <v>1</v>
      </c>
      <c r="D46" s="1" t="s">
        <v>68</v>
      </c>
      <c r="E46" s="5">
        <v>1</v>
      </c>
    </row>
    <row r="47" spans="1:5">
      <c r="B47" s="1" t="s">
        <v>91</v>
      </c>
      <c r="C47" s="5">
        <v>2</v>
      </c>
      <c r="D47" s="1" t="s">
        <v>87</v>
      </c>
      <c r="E47" s="5">
        <v>1</v>
      </c>
    </row>
    <row r="48" spans="1:5">
      <c r="B48" s="1" t="s">
        <v>88</v>
      </c>
      <c r="C48" s="5">
        <v>1</v>
      </c>
      <c r="D48" s="1" t="s">
        <v>89</v>
      </c>
      <c r="E48" s="5">
        <v>1</v>
      </c>
    </row>
    <row r="49" spans="1:5">
      <c r="B49" s="1" t="s">
        <v>85</v>
      </c>
      <c r="C49" s="5">
        <v>3</v>
      </c>
    </row>
    <row r="50" spans="1:5">
      <c r="B50" s="1" t="s">
        <v>86</v>
      </c>
      <c r="C50" s="5">
        <v>5</v>
      </c>
    </row>
    <row r="51" spans="1:5">
      <c r="B51" s="1" t="s">
        <v>68</v>
      </c>
      <c r="C51" s="5">
        <v>1</v>
      </c>
    </row>
    <row r="52" spans="1:5">
      <c r="B52" s="1" t="s">
        <v>87</v>
      </c>
      <c r="C52" s="5">
        <v>1</v>
      </c>
    </row>
    <row r="53" spans="1:5">
      <c r="B53" s="1" t="s">
        <v>89</v>
      </c>
      <c r="C53" s="5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B2:C2"/>
    <mergeCell ref="D2:E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MAN OSD</vt:lpstr>
      <vt:lpstr>PNS OSD</vt:lpstr>
      <vt:lpstr>WAT OSD</vt:lpstr>
      <vt:lpstr>WEL OSD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2023-11-20T15:20:36+08:00</dcterms:created>
  <dcterms:modified xsi:type="dcterms:W3CDTF">2023-11-20T15:20:36+08:00</dcterms:modified>
  <dc:title>Untitled Spreadsheet</dc:title>
  <dc:description/>
  <dc:subject/>
  <cp:keywords/>
  <cp:category/>
</cp:coreProperties>
</file>