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<sst xmlns="http://schemas.openxmlformats.org/spreadsheetml/2006/main" uniqueCount="132">
  <si>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Channel</t>
  </si>
  <si>
    <t>MAN</t>
  </si>
  <si>
    <t>Brand/Group</t>
  </si>
  <si>
    <t>Meadjohnson</t>
  </si>
  <si>
    <t>Baby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</si>
  <si>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</si>
  <si>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</si>
  <si>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</si>
  <si>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</si>
  <si>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</si>
  <si>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</si>
  <si>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</si>
  <si>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EnfaPro A+ 850g 上架
(影相)</t>
  </si>
  <si>
    <t>EnfaGrow A+ 850g 上架
(影相)</t>
  </si>
  <si>
    <t>Baby Powder Planogram有幾多Bay</t>
  </si>
  <si>
    <t>Start Date</t>
  </si>
  <si>
    <t>2023-08-04</t>
  </si>
  <si>
    <t>End Date</t>
  </si>
  <si>
    <t>2023-09-07</t>
  </si>
  <si>
    <t>Shop Code</t>
  </si>
  <si>
    <t>理由</t>
  </si>
  <si>
    <t>陳列情況</t>
  </si>
  <si>
    <t>(1/0)</t>
  </si>
  <si>
    <t>Plan</t>
  </si>
  <si>
    <t>BM</t>
  </si>
  <si>
    <t>沒有問題</t>
  </si>
  <si>
    <t>部份奶粉陳列吉罐</t>
  </si>
  <si>
    <t>Yes</t>
  </si>
  <si>
    <t>4 Bay</t>
  </si>
  <si>
    <t>US</t>
  </si>
  <si>
    <t>5 Bay</t>
  </si>
  <si>
    <t>BB</t>
  </si>
  <si>
    <t>全部實貨, 冇問題</t>
  </si>
  <si>
    <t>BE</t>
  </si>
  <si>
    <t>3 Bay</t>
  </si>
  <si>
    <t>BQ</t>
  </si>
  <si>
    <t>BU</t>
  </si>
  <si>
    <t>CB</t>
  </si>
  <si>
    <t>CJ</t>
  </si>
  <si>
    <t>CY</t>
  </si>
  <si>
    <t>DN</t>
  </si>
  <si>
    <t>EL</t>
  </si>
  <si>
    <t>EP</t>
  </si>
  <si>
    <t>FF</t>
  </si>
  <si>
    <t>FJ</t>
  </si>
  <si>
    <t>FP</t>
  </si>
  <si>
    <t>FW</t>
  </si>
  <si>
    <t>GC</t>
  </si>
  <si>
    <t>GD</t>
  </si>
  <si>
    <t>GR</t>
  </si>
  <si>
    <t>HG</t>
  </si>
  <si>
    <t>HO</t>
  </si>
  <si>
    <t>KF</t>
  </si>
  <si>
    <t>KL</t>
  </si>
  <si>
    <t>2 Bay</t>
  </si>
  <si>
    <t>LF</t>
  </si>
  <si>
    <t>LM</t>
  </si>
  <si>
    <t>1 Bay</t>
  </si>
  <si>
    <t>LP</t>
  </si>
  <si>
    <t>MD</t>
  </si>
  <si>
    <t>MT</t>
  </si>
  <si>
    <t>NP</t>
  </si>
  <si>
    <t>NT</t>
  </si>
  <si>
    <t>NU</t>
  </si>
  <si>
    <t>OB</t>
  </si>
  <si>
    <t>PH</t>
  </si>
  <si>
    <t>PQ</t>
  </si>
  <si>
    <t>PU</t>
  </si>
  <si>
    <t>QT</t>
  </si>
  <si>
    <t>RP</t>
  </si>
  <si>
    <t>SJ</t>
  </si>
  <si>
    <t>SS</t>
  </si>
  <si>
    <t>SU</t>
  </si>
  <si>
    <t>SZ</t>
  </si>
  <si>
    <t>TA</t>
  </si>
  <si>
    <t>TF</t>
  </si>
  <si>
    <t>TM</t>
  </si>
  <si>
    <t>TQ</t>
  </si>
  <si>
    <t>TV</t>
  </si>
  <si>
    <t>UP</t>
  </si>
  <si>
    <t>VC</t>
  </si>
  <si>
    <t>YI</t>
  </si>
  <si>
    <t>YO</t>
  </si>
  <si>
    <t>YV</t>
  </si>
  <si>
    <t>MI</t>
  </si>
  <si>
    <t>Report Start Date</t>
  </si>
  <si>
    <t>2023-08-11</t>
  </si>
  <si>
    <t>Report End Date</t>
  </si>
  <si>
    <t>2023-08-17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</si>
  <si>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</si>
  <si>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</si>
  <si>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</si>
  <si>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</si>
  <si>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</si>
  <si>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</si>
  <si>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</si>
  <si>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</si>
  <si>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</si>
  <si>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"全部實貨, 冇問題"</t>
  </si>
  <si>
    <t>Count of "Yes"</t>
  </si>
  <si>
    <t>Count of "4 Bay"</t>
  </si>
  <si>
    <t>Count of "部份奶粉陳列吉罐"</t>
  </si>
  <si>
    <t>Count of "3 Bay"</t>
  </si>
  <si>
    <t>Count of "5 Bay"</t>
  </si>
  <si>
    <t>Report Dates</t>
  </si>
  <si>
    <t>Count of "2 Bay"</t>
  </si>
  <si>
    <t>2023-08-09</t>
  </si>
  <si>
    <t>2023-08-07</t>
  </si>
  <si>
    <t>Count of "1 Bay"</t>
  </si>
  <si>
    <t>2023-08-16</t>
  </si>
  <si>
    <t>2023-08-10</t>
  </si>
  <si>
    <t>2023-08-18</t>
  </si>
  <si>
    <t>2023-08-15</t>
  </si>
  <si>
    <t>2023-08-08</t>
  </si>
  <si>
    <t>2023-08-21</t>
  </si>
  <si>
    <t>2023-08-14</t>
  </si>
  <si>
    <t>PNS</t>
  </si>
  <si>
    <t>1.5 Bay</t>
  </si>
  <si>
    <t>2.5 Bay</t>
  </si>
  <si>
    <t>0.5 Bay</t>
  </si>
  <si>
    <t>Count of "1.5 Bay"</t>
  </si>
  <si>
    <t>Count of "2.5 Bay"</t>
  </si>
  <si>
    <t>Count of "0.5 Bay"</t>
  </si>
  <si>
    <t>WAT</t>
  </si>
  <si>
    <t>Meadjohnson Baby center permanent display
GEnd</t>
  </si>
  <si>
    <t>Meadjohnson 貨架頂Light Box</t>
  </si>
  <si>
    <t>Meadjohnson 店外Light Box</t>
  </si>
  <si>
    <t>已轉下期陳列</t>
  </si>
  <si>
    <t>奶粉陳列吉罐</t>
  </si>
  <si>
    <t>Count of "已轉下期陳列"</t>
  </si>
  <si>
    <t>Count of "奶粉陳列吉罐"</t>
  </si>
  <si>
    <t>WEL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</si>
</sst>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S91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  <col min="12" max="12" width="24.613037" bestFit="true" customWidth="true" style="0"/>
    <col min="14" max="14" width="24.613037" bestFit="true" customWidth="true" style="0"/>
    <col min="16" max="16" width="24.613037" bestFit="true" customWidth="true" style="0"/>
  </cols>
  <sheetData>
    <row r="1" spans="1:19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  <c r="P1" s="1" t="s">
        <v>1</v>
      </c>
      <c r="Q1"/>
      <c r="R1" s="1" t="s">
        <v>1</v>
      </c>
      <c r="S1"/>
    </row>
    <row r="2" spans="1:19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3</v>
      </c>
      <c r="O2"/>
      <c r="P2" s="1" t="s">
        <v>3</v>
      </c>
      <c r="Q2"/>
      <c r="R2" s="1" t="s">
        <v>4</v>
      </c>
      <c r="S2"/>
    </row>
    <row r="3" spans="1:19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  <c r="N3" s="1" t="s">
        <v>12</v>
      </c>
      <c r="O3"/>
      <c r="P3" s="1" t="s">
        <v>13</v>
      </c>
      <c r="Q3"/>
      <c r="R3" s="1" t="s">
        <v>14</v>
      </c>
      <c r="S3"/>
    </row>
    <row r="4" spans="1:19">
      <c r="A4" s="2" t="s">
        <v>15</v>
      </c>
      <c r="B4" s="1" t="s">
        <v>16</v>
      </c>
      <c r="C4"/>
      <c r="D4" s="1" t="s">
        <v>16</v>
      </c>
      <c r="E4"/>
      <c r="F4" s="1" t="s">
        <v>16</v>
      </c>
      <c r="G4"/>
      <c r="H4" s="1" t="s">
        <v>16</v>
      </c>
      <c r="I4"/>
      <c r="J4" s="1" t="s">
        <v>16</v>
      </c>
      <c r="K4"/>
      <c r="L4" s="1" t="s">
        <v>16</v>
      </c>
      <c r="M4"/>
      <c r="N4" s="1" t="s">
        <v>16</v>
      </c>
      <c r="O4"/>
      <c r="P4" s="1" t="s">
        <v>16</v>
      </c>
      <c r="Q4"/>
      <c r="R4" s="1" t="s">
        <v>16</v>
      </c>
      <c r="S4"/>
    </row>
    <row r="5" spans="1:19">
      <c r="A5" s="2" t="s">
        <v>17</v>
      </c>
      <c r="B5" s="1" t="s">
        <v>18</v>
      </c>
      <c r="C5"/>
      <c r="D5" s="1" t="s">
        <v>18</v>
      </c>
      <c r="E5"/>
      <c r="F5" s="1" t="s">
        <v>18</v>
      </c>
      <c r="G5"/>
      <c r="H5" s="1" t="s">
        <v>18</v>
      </c>
      <c r="I5"/>
      <c r="J5" s="1" t="s">
        <v>18</v>
      </c>
      <c r="K5"/>
      <c r="L5" s="1" t="s">
        <v>18</v>
      </c>
      <c r="M5"/>
      <c r="N5" s="1" t="s">
        <v>18</v>
      </c>
      <c r="O5"/>
      <c r="P5" s="1" t="s">
        <v>18</v>
      </c>
      <c r="Q5"/>
      <c r="R5" s="1" t="s">
        <v>18</v>
      </c>
      <c r="S5"/>
    </row>
    <row r="6" spans="1:19">
      <c r="A6" s="3" t="s">
        <v>19</v>
      </c>
      <c r="B6" s="1" t="s">
        <v>20</v>
      </c>
      <c r="C6"/>
      <c r="D6" s="1" t="s">
        <v>20</v>
      </c>
      <c r="E6"/>
      <c r="F6" s="1" t="s">
        <v>20</v>
      </c>
      <c r="G6"/>
      <c r="H6" s="1" t="s">
        <v>20</v>
      </c>
      <c r="I6"/>
      <c r="J6" s="1" t="s">
        <v>20</v>
      </c>
      <c r="K6"/>
      <c r="L6" s="1" t="s">
        <v>21</v>
      </c>
      <c r="M6"/>
      <c r="N6" s="1" t="s">
        <v>22</v>
      </c>
      <c r="O6"/>
      <c r="P6" s="1" t="s">
        <v>22</v>
      </c>
      <c r="Q6"/>
      <c r="R6" s="1" t="s">
        <v>23</v>
      </c>
      <c r="S6"/>
    </row>
    <row r="7" spans="1:19">
      <c r="A7" s="1" t="s">
        <v>24</v>
      </c>
      <c r="B7" s="1" t="s">
        <v>25</v>
      </c>
      <c r="C7"/>
      <c r="D7" s="1" t="s">
        <v>25</v>
      </c>
      <c r="E7"/>
      <c r="F7"/>
      <c r="G7"/>
      <c r="H7" s="1" t="s">
        <v>25</v>
      </c>
      <c r="I7"/>
      <c r="J7" s="1" t="s">
        <v>25</v>
      </c>
      <c r="K7"/>
      <c r="L7" s="1" t="s">
        <v>26</v>
      </c>
      <c r="M7"/>
      <c r="N7" s="1" t="s">
        <v>27</v>
      </c>
      <c r="O7"/>
      <c r="P7" s="1" t="s">
        <v>27</v>
      </c>
      <c r="Q7"/>
      <c r="R7" s="1" t="s">
        <v>28</v>
      </c>
      <c r="S7"/>
    </row>
    <row r="8" spans="1:19">
      <c r="A8" s="1" t="s">
        <v>29</v>
      </c>
      <c r="B8" s="1" t="s">
        <v>25</v>
      </c>
      <c r="C8"/>
      <c r="D8" s="1" t="s">
        <v>25</v>
      </c>
      <c r="E8"/>
      <c r="F8" s="1" t="s">
        <v>25</v>
      </c>
      <c r="G8"/>
      <c r="H8" s="1" t="s">
        <v>25</v>
      </c>
      <c r="I8"/>
      <c r="J8" s="1" t="s">
        <v>25</v>
      </c>
      <c r="K8"/>
      <c r="L8" s="1" t="s">
        <v>26</v>
      </c>
      <c r="M8"/>
      <c r="N8" s="1" t="s">
        <v>27</v>
      </c>
      <c r="O8"/>
      <c r="P8" s="1" t="s">
        <v>27</v>
      </c>
      <c r="Q8"/>
      <c r="R8" s="1" t="s">
        <v>30</v>
      </c>
      <c r="S8"/>
    </row>
    <row r="9" spans="1:19">
      <c r="A9" s="1" t="s">
        <v>31</v>
      </c>
      <c r="B9"/>
      <c r="C9"/>
      <c r="D9"/>
      <c r="E9"/>
      <c r="F9"/>
      <c r="G9"/>
      <c r="H9"/>
      <c r="I9"/>
      <c r="J9"/>
      <c r="K9"/>
      <c r="L9" s="1" t="s">
        <v>32</v>
      </c>
      <c r="M9"/>
      <c r="N9" s="1" t="s">
        <v>27</v>
      </c>
      <c r="O9"/>
      <c r="P9" s="1" t="s">
        <v>27</v>
      </c>
      <c r="Q9"/>
      <c r="R9" s="1" t="s">
        <v>28</v>
      </c>
      <c r="S9"/>
    </row>
    <row r="10" spans="1:19">
      <c r="A10" s="1" t="s">
        <v>33</v>
      </c>
      <c r="B10"/>
      <c r="C10"/>
      <c r="D10"/>
      <c r="E10"/>
      <c r="F10"/>
      <c r="G10"/>
      <c r="H10"/>
      <c r="I10"/>
      <c r="J10"/>
      <c r="K10"/>
      <c r="L10" s="1" t="s">
        <v>32</v>
      </c>
      <c r="M10"/>
      <c r="N10" s="1" t="s">
        <v>27</v>
      </c>
      <c r="O10"/>
      <c r="P10" s="1" t="s">
        <v>27</v>
      </c>
      <c r="Q10"/>
      <c r="R10" s="1" t="s">
        <v>34</v>
      </c>
      <c r="S10"/>
    </row>
    <row r="11" spans="1:19">
      <c r="A11" s="1" t="s">
        <v>35</v>
      </c>
      <c r="B11"/>
      <c r="C11"/>
      <c r="D11"/>
      <c r="E11"/>
      <c r="F11"/>
      <c r="G11"/>
      <c r="H11"/>
      <c r="I11"/>
      <c r="J11"/>
      <c r="K11"/>
      <c r="L11" s="1" t="s">
        <v>32</v>
      </c>
      <c r="M11"/>
      <c r="N11" s="1" t="s">
        <v>27</v>
      </c>
      <c r="O11"/>
      <c r="P11" s="1" t="s">
        <v>27</v>
      </c>
      <c r="Q11"/>
      <c r="R11" s="1" t="s">
        <v>28</v>
      </c>
      <c r="S11"/>
    </row>
    <row r="12" spans="1:19">
      <c r="A12" s="1" t="s">
        <v>36</v>
      </c>
      <c r="B12"/>
      <c r="C12"/>
      <c r="D12"/>
      <c r="E12"/>
      <c r="F12"/>
      <c r="G12"/>
      <c r="H12"/>
      <c r="I12"/>
      <c r="J12"/>
      <c r="K12"/>
      <c r="L12" s="1" t="s">
        <v>32</v>
      </c>
      <c r="M12"/>
      <c r="N12" s="1" t="s">
        <v>27</v>
      </c>
      <c r="O12"/>
      <c r="P12" s="1" t="s">
        <v>27</v>
      </c>
      <c r="Q12"/>
      <c r="R12" s="1" t="s">
        <v>34</v>
      </c>
      <c r="S12"/>
    </row>
    <row r="13" spans="1:19">
      <c r="A13" s="1" t="s">
        <v>37</v>
      </c>
      <c r="B13"/>
      <c r="C13"/>
      <c r="D13"/>
      <c r="E13"/>
      <c r="F13"/>
      <c r="G13"/>
      <c r="H13"/>
      <c r="I13"/>
      <c r="J13"/>
      <c r="K13"/>
      <c r="L13" s="1" t="s">
        <v>32</v>
      </c>
      <c r="M13"/>
      <c r="N13"/>
      <c r="O13"/>
      <c r="P13"/>
      <c r="Q13"/>
      <c r="R13" s="1" t="s">
        <v>34</v>
      </c>
      <c r="S13"/>
    </row>
    <row r="14" spans="1:19">
      <c r="A14" s="1" t="s">
        <v>38</v>
      </c>
      <c r="B14"/>
      <c r="C14"/>
      <c r="D14"/>
      <c r="E14"/>
      <c r="F14"/>
      <c r="G14"/>
      <c r="H14"/>
      <c r="I14"/>
      <c r="J14"/>
      <c r="K14"/>
      <c r="L14" s="1" t="s">
        <v>26</v>
      </c>
      <c r="M14"/>
      <c r="N14" s="1" t="s">
        <v>27</v>
      </c>
      <c r="O14"/>
      <c r="P14" s="1" t="s">
        <v>27</v>
      </c>
      <c r="Q14"/>
      <c r="R14" s="1" t="s">
        <v>34</v>
      </c>
      <c r="S14"/>
    </row>
    <row r="15" spans="1:19">
      <c r="A15" s="1" t="s">
        <v>39</v>
      </c>
      <c r="B15"/>
      <c r="C15"/>
      <c r="D15"/>
      <c r="E15"/>
      <c r="F15"/>
      <c r="G15"/>
      <c r="H15"/>
      <c r="I15"/>
      <c r="J15"/>
      <c r="K15"/>
      <c r="L15" s="1" t="s">
        <v>32</v>
      </c>
      <c r="M15"/>
      <c r="N15" s="1" t="s">
        <v>27</v>
      </c>
      <c r="O15"/>
      <c r="P15" s="1" t="s">
        <v>27</v>
      </c>
      <c r="Q15"/>
      <c r="R15" s="1" t="s">
        <v>34</v>
      </c>
      <c r="S15"/>
    </row>
    <row r="16" spans="1:19">
      <c r="A16" s="1" t="s">
        <v>40</v>
      </c>
      <c r="B16"/>
      <c r="C16"/>
      <c r="D16"/>
      <c r="E16"/>
      <c r="F16"/>
      <c r="G16"/>
      <c r="H16"/>
      <c r="I16"/>
      <c r="J16"/>
      <c r="K16"/>
      <c r="L16" s="1" t="s">
        <v>32</v>
      </c>
      <c r="M16"/>
      <c r="N16"/>
      <c r="O16"/>
      <c r="P16"/>
      <c r="Q16"/>
      <c r="R16" s="1" t="s">
        <v>34</v>
      </c>
      <c r="S16"/>
    </row>
    <row r="17" spans="1:19">
      <c r="A17" s="1" t="s">
        <v>41</v>
      </c>
      <c r="B17"/>
      <c r="C17"/>
      <c r="D17"/>
      <c r="E17"/>
      <c r="F17"/>
      <c r="G17"/>
      <c r="H17"/>
      <c r="I17"/>
      <c r="J17"/>
      <c r="K17"/>
      <c r="L17" s="1" t="s">
        <v>32</v>
      </c>
      <c r="M17"/>
      <c r="N17"/>
      <c r="O17"/>
      <c r="P17"/>
      <c r="Q17"/>
      <c r="R17" s="1" t="s">
        <v>34</v>
      </c>
      <c r="S17"/>
    </row>
    <row r="18" spans="1:19">
      <c r="A18" s="1" t="s">
        <v>42</v>
      </c>
      <c r="B18"/>
      <c r="C18"/>
      <c r="D18"/>
      <c r="E18"/>
      <c r="F18"/>
      <c r="G18"/>
      <c r="H18"/>
      <c r="I18"/>
      <c r="J18"/>
      <c r="K18"/>
      <c r="L18" s="1" t="s">
        <v>32</v>
      </c>
      <c r="M18"/>
      <c r="N18"/>
      <c r="O18"/>
      <c r="P18"/>
      <c r="Q18"/>
      <c r="R18" s="1" t="s">
        <v>34</v>
      </c>
      <c r="S18"/>
    </row>
    <row r="19" spans="1:19">
      <c r="A19" s="1" t="s">
        <v>43</v>
      </c>
      <c r="B19"/>
      <c r="C19"/>
      <c r="D19"/>
      <c r="E19"/>
      <c r="F19"/>
      <c r="G19"/>
      <c r="H19"/>
      <c r="I19"/>
      <c r="J19"/>
      <c r="K19"/>
      <c r="L19" s="1" t="s">
        <v>32</v>
      </c>
      <c r="M19"/>
      <c r="N19"/>
      <c r="O19"/>
      <c r="P19"/>
      <c r="Q19"/>
      <c r="R19" s="1" t="s">
        <v>34</v>
      </c>
      <c r="S19"/>
    </row>
    <row r="20" spans="1:19">
      <c r="A20" s="1" t="s">
        <v>44</v>
      </c>
      <c r="B20"/>
      <c r="C20"/>
      <c r="D20"/>
      <c r="E20"/>
      <c r="F20"/>
      <c r="G20"/>
      <c r="H20"/>
      <c r="I20"/>
      <c r="J20"/>
      <c r="K20"/>
      <c r="L20" s="1" t="s">
        <v>32</v>
      </c>
      <c r="M20"/>
      <c r="N20"/>
      <c r="O20"/>
      <c r="P20"/>
      <c r="Q20"/>
      <c r="R20" s="1" t="s">
        <v>34</v>
      </c>
      <c r="S20"/>
    </row>
    <row r="21" spans="1:19">
      <c r="A21" s="1" t="s">
        <v>45</v>
      </c>
      <c r="B21"/>
      <c r="C21"/>
      <c r="D21"/>
      <c r="E21"/>
      <c r="F21"/>
      <c r="G21"/>
      <c r="H21"/>
      <c r="I21"/>
      <c r="J21"/>
      <c r="K21"/>
      <c r="L21" s="1" t="s">
        <v>32</v>
      </c>
      <c r="M21"/>
      <c r="N21"/>
      <c r="O21"/>
      <c r="P21"/>
      <c r="Q21"/>
      <c r="R21" s="1" t="s">
        <v>34</v>
      </c>
      <c r="S21"/>
    </row>
    <row r="22" spans="1:19">
      <c r="A22" s="1" t="s">
        <v>46</v>
      </c>
      <c r="B22"/>
      <c r="C22"/>
      <c r="D22"/>
      <c r="E22"/>
      <c r="F22"/>
      <c r="G22"/>
      <c r="H22"/>
      <c r="I22"/>
      <c r="J22"/>
      <c r="K22"/>
      <c r="L22" s="1" t="s">
        <v>32</v>
      </c>
      <c r="M22"/>
      <c r="N22" s="1" t="s">
        <v>27</v>
      </c>
      <c r="O22"/>
      <c r="P22" s="1" t="s">
        <v>27</v>
      </c>
      <c r="Q22"/>
      <c r="R22" s="1" t="s">
        <v>30</v>
      </c>
      <c r="S22"/>
    </row>
    <row r="23" spans="1:19">
      <c r="A23" s="1" t="s">
        <v>47</v>
      </c>
      <c r="B23"/>
      <c r="C23"/>
      <c r="D23"/>
      <c r="E23"/>
      <c r="F23"/>
      <c r="G23"/>
      <c r="H23"/>
      <c r="I23"/>
      <c r="J23"/>
      <c r="K23"/>
      <c r="L23" s="1" t="s">
        <v>32</v>
      </c>
      <c r="M23"/>
      <c r="N23" s="1" t="s">
        <v>27</v>
      </c>
      <c r="O23"/>
      <c r="P23" s="1" t="s">
        <v>27</v>
      </c>
      <c r="Q23"/>
      <c r="R23" s="1" t="s">
        <v>34</v>
      </c>
      <c r="S23"/>
    </row>
    <row r="24" spans="1:19">
      <c r="A24" s="1" t="s">
        <v>48</v>
      </c>
      <c r="B24"/>
      <c r="C24"/>
      <c r="D24"/>
      <c r="E24"/>
      <c r="F24"/>
      <c r="G24"/>
      <c r="H24"/>
      <c r="I24"/>
      <c r="J24"/>
      <c r="K24"/>
      <c r="L24" s="1" t="s">
        <v>32</v>
      </c>
      <c r="M24"/>
      <c r="N24" s="1" t="s">
        <v>27</v>
      </c>
      <c r="O24"/>
      <c r="P24" s="1" t="s">
        <v>27</v>
      </c>
      <c r="Q24"/>
      <c r="R24" s="1" t="s">
        <v>28</v>
      </c>
      <c r="S24"/>
    </row>
    <row r="25" spans="1:19">
      <c r="A25" s="1" t="s">
        <v>49</v>
      </c>
      <c r="B25"/>
      <c r="C25"/>
      <c r="D25"/>
      <c r="E25"/>
      <c r="F25"/>
      <c r="G25"/>
      <c r="H25"/>
      <c r="I25"/>
      <c r="J25"/>
      <c r="K25"/>
      <c r="L25" s="1" t="s">
        <v>32</v>
      </c>
      <c r="M25"/>
      <c r="N25"/>
      <c r="O25"/>
      <c r="P25"/>
      <c r="Q25"/>
      <c r="R25" s="1" t="s">
        <v>34</v>
      </c>
      <c r="S25"/>
    </row>
    <row r="26" spans="1:19">
      <c r="A26" s="1" t="s">
        <v>50</v>
      </c>
      <c r="B26"/>
      <c r="C26"/>
      <c r="D26"/>
      <c r="E26"/>
      <c r="F26"/>
      <c r="G26"/>
      <c r="H26"/>
      <c r="I26"/>
      <c r="J26"/>
      <c r="K26"/>
      <c r="L26" s="1" t="s">
        <v>32</v>
      </c>
      <c r="M26"/>
      <c r="N26"/>
      <c r="O26"/>
      <c r="P26"/>
      <c r="Q26"/>
      <c r="R26" s="1" t="s">
        <v>34</v>
      </c>
      <c r="S26"/>
    </row>
    <row r="27" spans="1:19">
      <c r="A27" s="1" t="s">
        <v>51</v>
      </c>
      <c r="B27"/>
      <c r="C27"/>
      <c r="D27"/>
      <c r="E27"/>
      <c r="F27"/>
      <c r="G27"/>
      <c r="H27"/>
      <c r="I27"/>
      <c r="J27"/>
      <c r="K27"/>
      <c r="L27" s="1" t="s">
        <v>32</v>
      </c>
      <c r="M27"/>
      <c r="N27"/>
      <c r="O27"/>
      <c r="P27"/>
      <c r="Q27"/>
      <c r="R27" s="1" t="s">
        <v>34</v>
      </c>
      <c r="S27"/>
    </row>
    <row r="28" spans="1:19">
      <c r="A28" s="1" t="s">
        <v>52</v>
      </c>
      <c r="B28"/>
      <c r="C28"/>
      <c r="D28"/>
      <c r="E28"/>
      <c r="F28"/>
      <c r="G28"/>
      <c r="H28"/>
      <c r="I28"/>
      <c r="J28"/>
      <c r="K28"/>
      <c r="L28" s="1" t="s">
        <v>32</v>
      </c>
      <c r="M28"/>
      <c r="N28"/>
      <c r="O28"/>
      <c r="P28"/>
      <c r="Q28"/>
      <c r="R28" s="1" t="s">
        <v>34</v>
      </c>
      <c r="S28"/>
    </row>
    <row r="29" spans="1:19">
      <c r="A29" s="1" t="s">
        <v>53</v>
      </c>
      <c r="B29"/>
      <c r="C29"/>
      <c r="D29"/>
      <c r="E29"/>
      <c r="F29"/>
      <c r="G29"/>
      <c r="H29"/>
      <c r="I29"/>
      <c r="J29"/>
      <c r="K29"/>
      <c r="L29" s="1" t="s">
        <v>32</v>
      </c>
      <c r="M29"/>
      <c r="N29"/>
      <c r="O29"/>
      <c r="P29"/>
      <c r="Q29"/>
      <c r="R29" s="1" t="s">
        <v>54</v>
      </c>
      <c r="S29"/>
    </row>
    <row r="30" spans="1:19">
      <c r="A30" s="1" t="s">
        <v>55</v>
      </c>
      <c r="B30"/>
      <c r="C30"/>
      <c r="D30"/>
      <c r="E30"/>
      <c r="F30"/>
      <c r="G30"/>
      <c r="H30"/>
      <c r="I30"/>
      <c r="J30"/>
      <c r="K30"/>
      <c r="L30" s="1" t="s">
        <v>32</v>
      </c>
      <c r="M30"/>
      <c r="N30"/>
      <c r="O30"/>
      <c r="P30"/>
      <c r="Q30"/>
      <c r="R30" s="1" t="s">
        <v>34</v>
      </c>
      <c r="S30"/>
    </row>
    <row r="31" spans="1:19">
      <c r="A31" s="1" t="s">
        <v>56</v>
      </c>
      <c r="B31"/>
      <c r="C31"/>
      <c r="D31"/>
      <c r="E31"/>
      <c r="F31"/>
      <c r="G31"/>
      <c r="H31"/>
      <c r="I31"/>
      <c r="J31"/>
      <c r="K31"/>
      <c r="L31" s="1" t="s">
        <v>32</v>
      </c>
      <c r="M31"/>
      <c r="N31"/>
      <c r="O31"/>
      <c r="P31"/>
      <c r="Q31"/>
      <c r="R31" s="1" t="s">
        <v>57</v>
      </c>
      <c r="S31"/>
    </row>
    <row r="32" spans="1:19">
      <c r="A32" s="1" t="s">
        <v>58</v>
      </c>
      <c r="B32"/>
      <c r="C32"/>
      <c r="D32"/>
      <c r="E32"/>
      <c r="F32"/>
      <c r="G32"/>
      <c r="H32"/>
      <c r="I32"/>
      <c r="J32"/>
      <c r="K32"/>
      <c r="L32" s="1" t="s">
        <v>32</v>
      </c>
      <c r="M32"/>
      <c r="N32"/>
      <c r="O32"/>
      <c r="P32"/>
      <c r="Q32"/>
      <c r="R32" s="1" t="s">
        <v>34</v>
      </c>
      <c r="S32"/>
    </row>
    <row r="33" spans="1:19">
      <c r="A33" s="1" t="s">
        <v>59</v>
      </c>
      <c r="B33"/>
      <c r="C33"/>
      <c r="D33"/>
      <c r="E33"/>
      <c r="F33"/>
      <c r="G33"/>
      <c r="H33"/>
      <c r="I33"/>
      <c r="J33"/>
      <c r="K33"/>
      <c r="L33" s="1" t="s">
        <v>32</v>
      </c>
      <c r="M33"/>
      <c r="N33"/>
      <c r="O33"/>
      <c r="P33"/>
      <c r="Q33"/>
      <c r="R33" s="1" t="s">
        <v>34</v>
      </c>
      <c r="S33"/>
    </row>
    <row r="34" spans="1:19">
      <c r="A34" s="1" t="s">
        <v>60</v>
      </c>
      <c r="B34"/>
      <c r="C34"/>
      <c r="D34"/>
      <c r="E34"/>
      <c r="F34"/>
      <c r="G34"/>
      <c r="H34"/>
      <c r="I34"/>
      <c r="J34"/>
      <c r="K34"/>
      <c r="L34" s="1" t="s">
        <v>32</v>
      </c>
      <c r="M34"/>
      <c r="N34" s="1" t="s">
        <v>27</v>
      </c>
      <c r="O34"/>
      <c r="P34" s="1" t="s">
        <v>27</v>
      </c>
      <c r="Q34"/>
      <c r="R34" s="1" t="s">
        <v>34</v>
      </c>
      <c r="S34"/>
    </row>
    <row r="35" spans="1:19">
      <c r="A35" s="1" t="s">
        <v>61</v>
      </c>
      <c r="B35"/>
      <c r="C35"/>
      <c r="D35"/>
      <c r="E35"/>
      <c r="F35"/>
      <c r="G35"/>
      <c r="H35"/>
      <c r="I35"/>
      <c r="J35"/>
      <c r="K35"/>
      <c r="L35" s="1" t="s">
        <v>32</v>
      </c>
      <c r="M35"/>
      <c r="N35"/>
      <c r="O35"/>
      <c r="P35"/>
      <c r="Q35"/>
      <c r="R35" s="1" t="s">
        <v>34</v>
      </c>
      <c r="S35"/>
    </row>
    <row r="36" spans="1:19">
      <c r="A36" s="1" t="s">
        <v>62</v>
      </c>
      <c r="B36"/>
      <c r="C36"/>
      <c r="D36"/>
      <c r="E36"/>
      <c r="F36"/>
      <c r="G36"/>
      <c r="H36"/>
      <c r="I36"/>
      <c r="J36"/>
      <c r="K36"/>
      <c r="L36" s="1" t="s">
        <v>32</v>
      </c>
      <c r="M36"/>
      <c r="N36" s="1" t="s">
        <v>27</v>
      </c>
      <c r="O36"/>
      <c r="P36" s="1" t="s">
        <v>27</v>
      </c>
      <c r="Q36"/>
      <c r="R36" s="1" t="s">
        <v>34</v>
      </c>
      <c r="S36"/>
    </row>
    <row r="37" spans="1:19">
      <c r="A37" s="1" t="s">
        <v>63</v>
      </c>
      <c r="B37"/>
      <c r="C37"/>
      <c r="D37"/>
      <c r="E37"/>
      <c r="F37"/>
      <c r="G37"/>
      <c r="H37"/>
      <c r="I37"/>
      <c r="J37"/>
      <c r="K37"/>
      <c r="L37" s="1" t="s">
        <v>32</v>
      </c>
      <c r="M37"/>
      <c r="N37" s="1" t="s">
        <v>27</v>
      </c>
      <c r="O37"/>
      <c r="P37" s="1" t="s">
        <v>27</v>
      </c>
      <c r="Q37"/>
      <c r="R37" s="1" t="s">
        <v>34</v>
      </c>
      <c r="S37"/>
    </row>
    <row r="38" spans="1:19">
      <c r="A38" s="1" t="s">
        <v>64</v>
      </c>
      <c r="B38"/>
      <c r="C38"/>
      <c r="D38"/>
      <c r="E38"/>
      <c r="F38"/>
      <c r="G38"/>
      <c r="H38"/>
      <c r="I38"/>
      <c r="J38"/>
      <c r="K38"/>
      <c r="L38" s="1" t="s">
        <v>32</v>
      </c>
      <c r="M38"/>
      <c r="N38"/>
      <c r="O38"/>
      <c r="P38"/>
      <c r="Q38"/>
      <c r="R38" s="1" t="s">
        <v>34</v>
      </c>
      <c r="S38"/>
    </row>
    <row r="39" spans="1:19">
      <c r="A39" s="1" t="s">
        <v>65</v>
      </c>
      <c r="B39"/>
      <c r="C39"/>
      <c r="D39"/>
      <c r="E39"/>
      <c r="F39"/>
      <c r="G39"/>
      <c r="H39"/>
      <c r="I39"/>
      <c r="J39"/>
      <c r="K39"/>
      <c r="L39" s="1" t="s">
        <v>32</v>
      </c>
      <c r="M39"/>
      <c r="N39"/>
      <c r="O39"/>
      <c r="P39"/>
      <c r="Q39"/>
      <c r="R39" s="1" t="s">
        <v>34</v>
      </c>
      <c r="S39"/>
    </row>
    <row r="40" spans="1:19">
      <c r="A40" s="1" t="s">
        <v>66</v>
      </c>
      <c r="B40"/>
      <c r="C40"/>
      <c r="D40"/>
      <c r="E40"/>
      <c r="F40"/>
      <c r="G40"/>
      <c r="H40"/>
      <c r="I40"/>
      <c r="J40"/>
      <c r="K40"/>
      <c r="L40" s="1" t="s">
        <v>32</v>
      </c>
      <c r="M40"/>
      <c r="N40"/>
      <c r="O40"/>
      <c r="P40"/>
      <c r="Q40"/>
      <c r="R40" s="1" t="s">
        <v>34</v>
      </c>
      <c r="S40"/>
    </row>
    <row r="41" spans="1:19">
      <c r="A41" s="1" t="s">
        <v>67</v>
      </c>
      <c r="B41"/>
      <c r="C41"/>
      <c r="D41"/>
      <c r="E41"/>
      <c r="F41"/>
      <c r="G41"/>
      <c r="H41"/>
      <c r="I41"/>
      <c r="J41"/>
      <c r="K41"/>
      <c r="L41" s="1" t="s">
        <v>32</v>
      </c>
      <c r="M41"/>
      <c r="N41"/>
      <c r="O41"/>
      <c r="P41"/>
      <c r="Q41"/>
      <c r="R41" s="1" t="s">
        <v>34</v>
      </c>
      <c r="S41"/>
    </row>
    <row r="42" spans="1:19">
      <c r="A42" s="1" t="s">
        <v>68</v>
      </c>
      <c r="B42"/>
      <c r="C42"/>
      <c r="D42"/>
      <c r="E42"/>
      <c r="F42"/>
      <c r="G42"/>
      <c r="H42"/>
      <c r="I42"/>
      <c r="J42"/>
      <c r="K42"/>
      <c r="L42" s="1" t="s">
        <v>32</v>
      </c>
      <c r="M42"/>
      <c r="N42"/>
      <c r="O42"/>
      <c r="P42"/>
      <c r="Q42"/>
      <c r="R42" s="1" t="s">
        <v>34</v>
      </c>
      <c r="S42"/>
    </row>
    <row r="43" spans="1:19">
      <c r="A43" s="1" t="s">
        <v>69</v>
      </c>
      <c r="B43"/>
      <c r="C43"/>
      <c r="D43"/>
      <c r="E43"/>
      <c r="F43"/>
      <c r="G43"/>
      <c r="H43"/>
      <c r="I43"/>
      <c r="J43"/>
      <c r="K43"/>
      <c r="L43" s="1" t="s">
        <v>32</v>
      </c>
      <c r="M43"/>
      <c r="N43"/>
      <c r="O43"/>
      <c r="P43"/>
      <c r="Q43"/>
      <c r="R43" s="1" t="s">
        <v>34</v>
      </c>
      <c r="S43"/>
    </row>
    <row r="44" spans="1:19">
      <c r="A44" s="1" t="s">
        <v>70</v>
      </c>
      <c r="B44"/>
      <c r="C44"/>
      <c r="D44"/>
      <c r="E44"/>
      <c r="F44"/>
      <c r="G44"/>
      <c r="H44"/>
      <c r="I44"/>
      <c r="J44"/>
      <c r="K44"/>
      <c r="L44" s="1" t="s">
        <v>26</v>
      </c>
      <c r="M44"/>
      <c r="N44" s="1" t="s">
        <v>27</v>
      </c>
      <c r="O44"/>
      <c r="P44" s="1" t="s">
        <v>27</v>
      </c>
      <c r="Q44"/>
      <c r="R44" s="1" t="s">
        <v>34</v>
      </c>
      <c r="S44"/>
    </row>
    <row r="45" spans="1:19">
      <c r="A45" s="1" t="s">
        <v>71</v>
      </c>
      <c r="B45"/>
      <c r="C45"/>
      <c r="D45"/>
      <c r="E45"/>
      <c r="F45"/>
      <c r="G45"/>
      <c r="H45"/>
      <c r="I45"/>
      <c r="J45"/>
      <c r="K45"/>
      <c r="L45" s="1" t="s">
        <v>32</v>
      </c>
      <c r="M45"/>
      <c r="N45"/>
      <c r="O45"/>
      <c r="P45"/>
      <c r="Q45"/>
      <c r="R45" s="1" t="s">
        <v>34</v>
      </c>
      <c r="S45"/>
    </row>
    <row r="46" spans="1:19">
      <c r="A46" s="1" t="s">
        <v>72</v>
      </c>
      <c r="B46"/>
      <c r="C46"/>
      <c r="D46"/>
      <c r="E46"/>
      <c r="F46"/>
      <c r="G46"/>
      <c r="H46"/>
      <c r="I46"/>
      <c r="J46"/>
      <c r="K46"/>
      <c r="L46" s="1" t="s">
        <v>32</v>
      </c>
      <c r="M46"/>
      <c r="N46" s="1" t="s">
        <v>27</v>
      </c>
      <c r="O46"/>
      <c r="P46" s="1" t="s">
        <v>27</v>
      </c>
      <c r="Q46"/>
      <c r="R46" s="1" t="s">
        <v>28</v>
      </c>
      <c r="S46"/>
    </row>
    <row r="47" spans="1:19">
      <c r="A47" s="1" t="s">
        <v>73</v>
      </c>
      <c r="B47"/>
      <c r="C47"/>
      <c r="D47"/>
      <c r="E47"/>
      <c r="F47"/>
      <c r="G47"/>
      <c r="H47"/>
      <c r="I47"/>
      <c r="J47"/>
      <c r="K47"/>
      <c r="L47" s="1" t="s">
        <v>32</v>
      </c>
      <c r="M47"/>
      <c r="N47" s="1" t="s">
        <v>27</v>
      </c>
      <c r="O47"/>
      <c r="P47" s="1" t="s">
        <v>27</v>
      </c>
      <c r="Q47"/>
      <c r="R47" s="1" t="s">
        <v>34</v>
      </c>
      <c r="S47"/>
    </row>
    <row r="48" spans="1:19">
      <c r="A48" s="1" t="s">
        <v>74</v>
      </c>
      <c r="B48"/>
      <c r="C48"/>
      <c r="D48"/>
      <c r="E48"/>
      <c r="F48"/>
      <c r="G48"/>
      <c r="H48"/>
      <c r="I48"/>
      <c r="J48"/>
      <c r="K48"/>
      <c r="L48" s="1" t="s">
        <v>32</v>
      </c>
      <c r="M48"/>
      <c r="N48"/>
      <c r="O48"/>
      <c r="P48"/>
      <c r="Q48"/>
      <c r="R48" s="1" t="s">
        <v>34</v>
      </c>
      <c r="S48"/>
    </row>
    <row r="49" spans="1:19">
      <c r="A49" s="1" t="s">
        <v>75</v>
      </c>
      <c r="B49"/>
      <c r="C49"/>
      <c r="D49"/>
      <c r="E49"/>
      <c r="F49"/>
      <c r="G49"/>
      <c r="H49"/>
      <c r="I49"/>
      <c r="J49"/>
      <c r="K49"/>
      <c r="L49" s="1" t="s">
        <v>32</v>
      </c>
      <c r="M49"/>
      <c r="N49" s="1" t="s">
        <v>27</v>
      </c>
      <c r="O49"/>
      <c r="P49" s="1" t="s">
        <v>27</v>
      </c>
      <c r="Q49"/>
      <c r="R49" s="1" t="s">
        <v>34</v>
      </c>
      <c r="S49"/>
    </row>
    <row r="50" spans="1:19">
      <c r="A50" s="1" t="s">
        <v>76</v>
      </c>
      <c r="B50"/>
      <c r="C50"/>
      <c r="D50"/>
      <c r="E50"/>
      <c r="F50"/>
      <c r="G50"/>
      <c r="H50"/>
      <c r="I50"/>
      <c r="J50"/>
      <c r="K50"/>
      <c r="L50" s="1" t="s">
        <v>32</v>
      </c>
      <c r="M50"/>
      <c r="N50"/>
      <c r="O50"/>
      <c r="P50"/>
      <c r="Q50"/>
      <c r="R50" s="1" t="s">
        <v>34</v>
      </c>
      <c r="S50"/>
    </row>
    <row r="51" spans="1:19">
      <c r="A51" s="1" t="s">
        <v>77</v>
      </c>
      <c r="B51"/>
      <c r="C51"/>
      <c r="D51"/>
      <c r="E51"/>
      <c r="F51"/>
      <c r="G51"/>
      <c r="H51"/>
      <c r="I51"/>
      <c r="J51"/>
      <c r="K51"/>
      <c r="L51" s="1" t="s">
        <v>32</v>
      </c>
      <c r="M51"/>
      <c r="N51"/>
      <c r="O51"/>
      <c r="P51"/>
      <c r="Q51"/>
      <c r="R51" s="1" t="s">
        <v>34</v>
      </c>
      <c r="S51"/>
    </row>
    <row r="52" spans="1:19">
      <c r="A52" s="1" t="s">
        <v>78</v>
      </c>
      <c r="B52"/>
      <c r="C52"/>
      <c r="D52"/>
      <c r="E52"/>
      <c r="F52"/>
      <c r="G52"/>
      <c r="H52"/>
      <c r="I52"/>
      <c r="J52"/>
      <c r="K52"/>
      <c r="L52" s="1" t="s">
        <v>32</v>
      </c>
      <c r="M52"/>
      <c r="N52"/>
      <c r="O52"/>
      <c r="P52"/>
      <c r="Q52"/>
      <c r="R52" s="1" t="s">
        <v>34</v>
      </c>
      <c r="S52"/>
    </row>
    <row r="53" spans="1:19">
      <c r="A53" s="1" t="s">
        <v>79</v>
      </c>
      <c r="B53"/>
      <c r="C53"/>
      <c r="D53"/>
      <c r="E53"/>
      <c r="F53"/>
      <c r="G53"/>
      <c r="H53"/>
      <c r="I53"/>
      <c r="J53"/>
      <c r="K53"/>
      <c r="L53" s="1" t="s">
        <v>32</v>
      </c>
      <c r="M53"/>
      <c r="N53"/>
      <c r="O53"/>
      <c r="P53"/>
      <c r="Q53"/>
      <c r="R53" s="1" t="s">
        <v>34</v>
      </c>
      <c r="S53"/>
    </row>
    <row r="54" spans="1:19">
      <c r="A54" s="1" t="s">
        <v>80</v>
      </c>
      <c r="B54"/>
      <c r="C54"/>
      <c r="D54"/>
      <c r="E54"/>
      <c r="F54"/>
      <c r="G54"/>
      <c r="H54"/>
      <c r="I54"/>
      <c r="J54"/>
      <c r="K54"/>
      <c r="L54" s="1" t="s">
        <v>32</v>
      </c>
      <c r="M54"/>
      <c r="N54" s="1" t="s">
        <v>27</v>
      </c>
      <c r="O54"/>
      <c r="P54" s="1" t="s">
        <v>27</v>
      </c>
      <c r="Q54"/>
      <c r="R54" s="1" t="s">
        <v>28</v>
      </c>
      <c r="S54"/>
    </row>
    <row r="55" spans="1:19">
      <c r="A55" s="1" t="s">
        <v>81</v>
      </c>
      <c r="B55"/>
      <c r="C55"/>
      <c r="D55"/>
      <c r="E55"/>
      <c r="F55"/>
      <c r="G55"/>
      <c r="H55"/>
      <c r="I55"/>
      <c r="J55"/>
      <c r="K55"/>
      <c r="L55" s="1" t="s">
        <v>32</v>
      </c>
      <c r="M55"/>
      <c r="N55"/>
      <c r="O55"/>
      <c r="P55"/>
      <c r="Q55"/>
      <c r="R55" s="1" t="s">
        <v>34</v>
      </c>
      <c r="S55"/>
    </row>
    <row r="56" spans="1:19">
      <c r="A56" s="1" t="s">
        <v>82</v>
      </c>
      <c r="B56"/>
      <c r="C56"/>
      <c r="D56"/>
      <c r="E56"/>
      <c r="F56"/>
      <c r="G56"/>
      <c r="H56"/>
      <c r="I56"/>
      <c r="J56"/>
      <c r="K56"/>
      <c r="L56" s="1" t="s">
        <v>32</v>
      </c>
      <c r="M56"/>
      <c r="N56"/>
      <c r="O56"/>
      <c r="P56"/>
      <c r="Q56"/>
      <c r="R56" s="1" t="s">
        <v>54</v>
      </c>
      <c r="S56"/>
    </row>
    <row r="57" spans="1:19">
      <c r="A57" s="1" t="s">
        <v>83</v>
      </c>
      <c r="B57"/>
      <c r="C57"/>
      <c r="D57"/>
      <c r="E57"/>
      <c r="F57"/>
      <c r="G57"/>
      <c r="H57"/>
      <c r="I57"/>
      <c r="J57"/>
      <c r="K57"/>
      <c r="L57" s="1" t="s">
        <v>32</v>
      </c>
      <c r="M57"/>
      <c r="N57"/>
      <c r="O57"/>
      <c r="P57"/>
      <c r="Q57"/>
      <c r="R57" s="1" t="s">
        <v>34</v>
      </c>
      <c r="S57"/>
    </row>
    <row r="58" spans="1:19">
      <c r="A58" s="1" t="s">
        <v>84</v>
      </c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 s="1"/>
      <c r="S58"/>
    </row>
    <row r="59" spans="1:19">
      <c r="A59" s="4"/>
      <c r="B59" s="4"/>
      <c r="C59"/>
      <c r="D59" s="4"/>
      <c r="E59"/>
      <c r="F59" s="4"/>
      <c r="G59"/>
      <c r="H59" s="4"/>
      <c r="I59"/>
      <c r="J59" s="4"/>
      <c r="K59"/>
      <c r="L59" s="4"/>
      <c r="M59"/>
      <c r="N59" s="4"/>
      <c r="O59"/>
      <c r="P59" s="4"/>
      <c r="Q59"/>
      <c r="R59" s="4"/>
      <c r="S59"/>
    </row>
    <row r="60" spans="1:19">
      <c r="A60" s="2" t="s">
        <v>85</v>
      </c>
      <c r="B60" s="5" t="s">
        <v>86</v>
      </c>
      <c r="C60"/>
      <c r="D60" s="5" t="s">
        <v>86</v>
      </c>
      <c r="E60"/>
      <c r="F60" s="5" t="s">
        <v>86</v>
      </c>
      <c r="G60"/>
      <c r="H60" s="5" t="s">
        <v>86</v>
      </c>
      <c r="I60"/>
      <c r="J60" s="5" t="s">
        <v>86</v>
      </c>
      <c r="K60"/>
      <c r="L60" s="5" t="s">
        <v>86</v>
      </c>
      <c r="M60"/>
      <c r="N60" s="5" t="s">
        <v>86</v>
      </c>
      <c r="O60"/>
      <c r="P60" s="5" t="s">
        <v>86</v>
      </c>
      <c r="Q60"/>
      <c r="R60" s="5" t="s">
        <v>86</v>
      </c>
      <c r="S60"/>
    </row>
    <row r="61" spans="1:19">
      <c r="A61" s="2" t="s">
        <v>87</v>
      </c>
      <c r="B61" s="5" t="s">
        <v>88</v>
      </c>
      <c r="C61"/>
      <c r="D61" s="5" t="s">
        <v>88</v>
      </c>
      <c r="E61"/>
      <c r="F61" s="5" t="s">
        <v>88</v>
      </c>
      <c r="G61"/>
      <c r="H61" s="5" t="s">
        <v>88</v>
      </c>
      <c r="I61"/>
      <c r="J61" s="5" t="s">
        <v>88</v>
      </c>
      <c r="K61"/>
      <c r="L61" s="5" t="s">
        <v>88</v>
      </c>
      <c r="M61"/>
      <c r="N61" s="5" t="s">
        <v>88</v>
      </c>
      <c r="O61"/>
      <c r="P61" s="5" t="s">
        <v>88</v>
      </c>
      <c r="Q61"/>
      <c r="R61" s="5" t="s">
        <v>88</v>
      </c>
      <c r="S61"/>
    </row>
    <row r="62" spans="1:19">
      <c r="A62" s="2" t="s">
        <v>89</v>
      </c>
      <c r="B62" s="5">
        <v>5</v>
      </c>
      <c r="C62"/>
      <c r="D62" s="5">
        <v>5</v>
      </c>
      <c r="E62"/>
      <c r="F62" s="5">
        <v>5</v>
      </c>
      <c r="G62"/>
      <c r="H62" s="5">
        <v>5</v>
      </c>
      <c r="I62"/>
      <c r="J62" s="5">
        <v>5</v>
      </c>
      <c r="K62"/>
      <c r="L62" s="5">
        <v>5</v>
      </c>
      <c r="M62"/>
      <c r="N62" s="5">
        <v>5</v>
      </c>
      <c r="O62"/>
      <c r="P62" s="5">
        <v>5</v>
      </c>
      <c r="Q62"/>
      <c r="R62" s="5">
        <v>5</v>
      </c>
      <c r="S62"/>
    </row>
    <row r="63" spans="1:19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19">
      <c r="A64" s="2" t="s">
        <v>90</v>
      </c>
      <c r="B64" s="1" t="s">
        <v>91</v>
      </c>
      <c r="C64" s="5">
        <v>52</v>
      </c>
      <c r="D64" s="1" t="s">
        <v>91</v>
      </c>
      <c r="E64" s="5">
        <v>52</v>
      </c>
      <c r="F64" s="1" t="s">
        <v>91</v>
      </c>
      <c r="G64" s="5">
        <v>52</v>
      </c>
      <c r="H64" s="1" t="s">
        <v>91</v>
      </c>
      <c r="I64" s="5">
        <v>52</v>
      </c>
      <c r="J64" s="1" t="s">
        <v>91</v>
      </c>
      <c r="K64" s="5">
        <v>52</v>
      </c>
      <c r="L64" s="1" t="s">
        <v>91</v>
      </c>
      <c r="M64" s="5">
        <v>52</v>
      </c>
      <c r="N64" s="1" t="s">
        <v>91</v>
      </c>
      <c r="O64" s="5">
        <v>52</v>
      </c>
      <c r="P64" s="1" t="s">
        <v>91</v>
      </c>
      <c r="Q64" s="5">
        <v>52</v>
      </c>
      <c r="R64" s="1" t="s">
        <v>91</v>
      </c>
      <c r="S64" s="5">
        <v>52</v>
      </c>
    </row>
    <row r="65" spans="1:19">
      <c r="B65" s="1" t="s">
        <v>92</v>
      </c>
      <c r="C65" s="5">
        <v>2</v>
      </c>
      <c r="D65" s="1" t="s">
        <v>92</v>
      </c>
      <c r="E65" s="5">
        <v>2</v>
      </c>
      <c r="F65" s="1" t="s">
        <v>92</v>
      </c>
      <c r="G65" s="5">
        <v>1</v>
      </c>
      <c r="H65" s="1" t="s">
        <v>92</v>
      </c>
      <c r="I65" s="5">
        <v>2</v>
      </c>
      <c r="J65" s="1" t="s">
        <v>92</v>
      </c>
      <c r="K65" s="5">
        <v>2</v>
      </c>
      <c r="L65" s="1" t="s">
        <v>92</v>
      </c>
      <c r="M65" s="5">
        <v>51</v>
      </c>
      <c r="N65" s="1" t="s">
        <v>92</v>
      </c>
      <c r="O65" s="5">
        <v>19</v>
      </c>
      <c r="P65" s="1" t="s">
        <v>92</v>
      </c>
      <c r="Q65" s="5">
        <v>19</v>
      </c>
      <c r="R65" s="1" t="s">
        <v>92</v>
      </c>
      <c r="S65" s="5">
        <v>52</v>
      </c>
    </row>
    <row r="66" spans="1:19">
      <c r="B66" s="1" t="s">
        <v>93</v>
      </c>
      <c r="C66" s="5" t="str">
        <f>COUNTIF(B7:B58,"&lt;&gt;"&amp;"")</f>
        <v>0</v>
      </c>
      <c r="D66" s="1" t="s">
        <v>93</v>
      </c>
      <c r="E66" s="5" t="str">
        <f>COUNTIF(D7:D58,"&lt;&gt;"&amp;"")</f>
        <v>0</v>
      </c>
      <c r="F66" s="1" t="s">
        <v>93</v>
      </c>
      <c r="G66" s="5" t="str">
        <f>COUNTIF(F7:F58,"&lt;&gt;"&amp;"")</f>
        <v>0</v>
      </c>
      <c r="H66" s="1" t="s">
        <v>93</v>
      </c>
      <c r="I66" s="5" t="str">
        <f>COUNTIF(H7:H58,"&lt;&gt;"&amp;"")</f>
        <v>0</v>
      </c>
      <c r="J66" s="1" t="s">
        <v>93</v>
      </c>
      <c r="K66" s="5" t="str">
        <f>COUNTIF(J7:J58,"&lt;&gt;"&amp;"")</f>
        <v>0</v>
      </c>
      <c r="L66" s="1" t="s">
        <v>93</v>
      </c>
      <c r="M66" s="5" t="str">
        <f>COUNTIF(L7:L58,"&lt;&gt;"&amp;"")</f>
        <v>0</v>
      </c>
      <c r="N66" s="1" t="s">
        <v>93</v>
      </c>
      <c r="O66" s="5" t="str">
        <f>COUNTIF(N7:N58,"&lt;&gt;"&amp;"")</f>
        <v>0</v>
      </c>
      <c r="P66" s="1" t="s">
        <v>93</v>
      </c>
      <c r="Q66" s="5" t="str">
        <f>COUNTIF(P7:P58,"&lt;&gt;"&amp;"")</f>
        <v>0</v>
      </c>
      <c r="R66" s="1" t="s">
        <v>93</v>
      </c>
      <c r="S66" s="5" t="str">
        <f>COUNTIF(R7:R58,"&lt;&gt;"&amp;"")</f>
        <v>0</v>
      </c>
    </row>
    <row r="67" spans="1:19">
      <c r="B67" s="1" t="s">
        <v>94</v>
      </c>
      <c r="C67" s="6" t="str">
        <f>C66/C65</f>
        <v>0</v>
      </c>
      <c r="D67" s="1" t="s">
        <v>94</v>
      </c>
      <c r="E67" s="6" t="str">
        <f>E66/E65</f>
        <v>0</v>
      </c>
      <c r="F67" s="1" t="s">
        <v>94</v>
      </c>
      <c r="G67" s="6" t="str">
        <f>G66/G65</f>
        <v>0</v>
      </c>
      <c r="H67" s="1" t="s">
        <v>94</v>
      </c>
      <c r="I67" s="6" t="str">
        <f>I66/I65</f>
        <v>0</v>
      </c>
      <c r="J67" s="1" t="s">
        <v>94</v>
      </c>
      <c r="K67" s="6" t="str">
        <f>K66/K65</f>
        <v>0</v>
      </c>
      <c r="L67" s="1" t="s">
        <v>94</v>
      </c>
      <c r="M67" s="6" t="str">
        <f>M66/M65</f>
        <v>0</v>
      </c>
      <c r="N67" s="1" t="s">
        <v>94</v>
      </c>
      <c r="O67" s="6" t="str">
        <f>O66/O65</f>
        <v>0</v>
      </c>
      <c r="P67" s="1" t="s">
        <v>94</v>
      </c>
      <c r="Q67" s="6" t="str">
        <f>Q66/Q65</f>
        <v>0</v>
      </c>
      <c r="R67" s="1" t="s">
        <v>94</v>
      </c>
      <c r="S67" s="6" t="str">
        <f>S66/S65</f>
        <v>0</v>
      </c>
    </row>
    <row r="68" spans="1:19">
      <c r="B68" s="1" t="s">
        <v>95</v>
      </c>
      <c r="C68" s="5" t="str">
        <f>C65-C66</f>
        <v>0</v>
      </c>
      <c r="D68" s="1" t="s">
        <v>95</v>
      </c>
      <c r="E68" s="5" t="str">
        <f>E65-E66</f>
        <v>0</v>
      </c>
      <c r="F68" s="1" t="s">
        <v>95</v>
      </c>
      <c r="G68" s="5" t="str">
        <f>G65-G66</f>
        <v>0</v>
      </c>
      <c r="H68" s="1" t="s">
        <v>95</v>
      </c>
      <c r="I68" s="5" t="str">
        <f>I65-I66</f>
        <v>0</v>
      </c>
      <c r="J68" s="1" t="s">
        <v>95</v>
      </c>
      <c r="K68" s="5" t="str">
        <f>K65-K66</f>
        <v>0</v>
      </c>
      <c r="L68" s="1" t="s">
        <v>95</v>
      </c>
      <c r="M68" s="5" t="str">
        <f>M65-M66</f>
        <v>0</v>
      </c>
      <c r="N68" s="1" t="s">
        <v>95</v>
      </c>
      <c r="O68" s="5" t="str">
        <f>O65-O66</f>
        <v>0</v>
      </c>
      <c r="P68" s="1" t="s">
        <v>95</v>
      </c>
      <c r="Q68" s="5" t="str">
        <f>Q65-Q66</f>
        <v>0</v>
      </c>
      <c r="R68" s="1" t="s">
        <v>95</v>
      </c>
      <c r="S68" s="5" t="str">
        <f>S65-S66</f>
        <v>0</v>
      </c>
    </row>
    <row r="70" spans="1:19">
      <c r="B70" s="1" t="s">
        <v>96</v>
      </c>
      <c r="C70" s="5">
        <v>3</v>
      </c>
      <c r="D70" s="1" t="s">
        <v>96</v>
      </c>
      <c r="E70" s="5">
        <v>3</v>
      </c>
      <c r="F70" s="1" t="s">
        <v>96</v>
      </c>
      <c r="G70" s="5">
        <v>1</v>
      </c>
      <c r="H70" s="1" t="s">
        <v>96</v>
      </c>
      <c r="I70" s="5">
        <v>6</v>
      </c>
      <c r="J70" s="1" t="s">
        <v>96</v>
      </c>
      <c r="K70" s="5">
        <v>2</v>
      </c>
      <c r="L70" s="1" t="s">
        <v>96</v>
      </c>
      <c r="M70" s="5">
        <v>0</v>
      </c>
      <c r="N70" s="1" t="s">
        <v>96</v>
      </c>
      <c r="O70" s="5">
        <v>19</v>
      </c>
      <c r="P70" s="1" t="s">
        <v>96</v>
      </c>
      <c r="Q70" s="5">
        <v>19</v>
      </c>
      <c r="R70" s="1" t="s">
        <v>96</v>
      </c>
      <c r="S70" s="5">
        <v>177</v>
      </c>
    </row>
    <row r="72" spans="1:19">
      <c r="B72" s="1" t="s">
        <v>97</v>
      </c>
      <c r="C72" s="5">
        <v>2</v>
      </c>
      <c r="D72" s="1" t="s">
        <v>97</v>
      </c>
      <c r="E72" s="5">
        <v>2</v>
      </c>
      <c r="F72" s="1" t="s">
        <v>97</v>
      </c>
      <c r="G72" s="5">
        <v>1</v>
      </c>
      <c r="H72" s="1" t="s">
        <v>97</v>
      </c>
      <c r="I72" s="5">
        <v>2</v>
      </c>
      <c r="J72" s="1" t="s">
        <v>97</v>
      </c>
      <c r="K72" s="5">
        <v>2</v>
      </c>
      <c r="L72" s="1" t="s">
        <v>98</v>
      </c>
      <c r="M72" s="5">
        <v>47</v>
      </c>
      <c r="N72" s="1" t="s">
        <v>99</v>
      </c>
      <c r="O72" s="5">
        <v>19</v>
      </c>
      <c r="P72" s="1" t="s">
        <v>99</v>
      </c>
      <c r="Q72" s="5">
        <v>19</v>
      </c>
      <c r="R72" s="1" t="s">
        <v>100</v>
      </c>
      <c r="S72" s="5">
        <v>6</v>
      </c>
    </row>
    <row r="73" spans="1:19">
      <c r="L73" s="1" t="s">
        <v>101</v>
      </c>
      <c r="M73" s="5">
        <v>4</v>
      </c>
      <c r="R73" s="1" t="s">
        <v>102</v>
      </c>
      <c r="S73" s="5">
        <v>40</v>
      </c>
    </row>
    <row r="74" spans="1:19">
      <c r="R74" s="1" t="s">
        <v>103</v>
      </c>
      <c r="S74" s="5">
        <v>2</v>
      </c>
    </row>
    <row r="75" spans="1:19">
      <c r="B75" s="2" t="s">
        <v>104</v>
      </c>
      <c r="D75" s="2" t="s">
        <v>104</v>
      </c>
      <c r="F75" s="2" t="s">
        <v>104</v>
      </c>
      <c r="H75" s="2" t="s">
        <v>104</v>
      </c>
      <c r="J75" s="2" t="s">
        <v>104</v>
      </c>
      <c r="N75" s="2" t="s">
        <v>104</v>
      </c>
      <c r="P75" s="2" t="s">
        <v>104</v>
      </c>
      <c r="R75" s="1" t="s">
        <v>105</v>
      </c>
      <c r="S75" s="5">
        <v>2</v>
      </c>
    </row>
    <row r="76" spans="1:19">
      <c r="B76" s="1" t="s">
        <v>106</v>
      </c>
      <c r="C76" s="5">
        <v>2</v>
      </c>
      <c r="D76" s="1" t="s">
        <v>106</v>
      </c>
      <c r="E76" s="5">
        <v>2</v>
      </c>
      <c r="F76" s="1" t="s">
        <v>106</v>
      </c>
      <c r="G76" s="5">
        <v>1</v>
      </c>
      <c r="H76" s="1" t="s">
        <v>106</v>
      </c>
      <c r="I76" s="5">
        <v>2</v>
      </c>
      <c r="J76" s="1" t="s">
        <v>106</v>
      </c>
      <c r="K76" s="5">
        <v>2</v>
      </c>
      <c r="L76" s="2" t="s">
        <v>104</v>
      </c>
      <c r="N76" s="1" t="s">
        <v>107</v>
      </c>
      <c r="O76" s="5">
        <v>2</v>
      </c>
      <c r="P76" s="1" t="s">
        <v>107</v>
      </c>
      <c r="Q76" s="5">
        <v>2</v>
      </c>
      <c r="R76" s="1" t="s">
        <v>108</v>
      </c>
      <c r="S76" s="5">
        <v>1</v>
      </c>
    </row>
    <row r="77" spans="1:19">
      <c r="L77" s="1" t="s">
        <v>107</v>
      </c>
      <c r="M77" s="5">
        <v>4</v>
      </c>
      <c r="N77" s="1" t="s">
        <v>109</v>
      </c>
      <c r="O77" s="5">
        <v>1</v>
      </c>
      <c r="P77" s="1" t="s">
        <v>109</v>
      </c>
      <c r="Q77" s="5">
        <v>1</v>
      </c>
    </row>
    <row r="78" spans="1:19">
      <c r="L78" s="1" t="s">
        <v>109</v>
      </c>
      <c r="M78" s="5">
        <v>5</v>
      </c>
      <c r="N78" s="1" t="s">
        <v>106</v>
      </c>
      <c r="O78" s="5">
        <v>5</v>
      </c>
      <c r="P78" s="1" t="s">
        <v>106</v>
      </c>
      <c r="Q78" s="5">
        <v>5</v>
      </c>
    </row>
    <row r="79" spans="1:19">
      <c r="L79" s="1" t="s">
        <v>106</v>
      </c>
      <c r="M79" s="5">
        <v>5</v>
      </c>
      <c r="N79" s="1" t="s">
        <v>110</v>
      </c>
      <c r="O79" s="5">
        <v>1</v>
      </c>
      <c r="P79" s="1" t="s">
        <v>110</v>
      </c>
      <c r="Q79" s="5">
        <v>1</v>
      </c>
      <c r="R79" s="2" t="s">
        <v>104</v>
      </c>
    </row>
    <row r="80" spans="1:19">
      <c r="L80" s="1" t="s">
        <v>110</v>
      </c>
      <c r="M80" s="5">
        <v>5</v>
      </c>
      <c r="N80" s="1" t="s">
        <v>111</v>
      </c>
      <c r="O80" s="5">
        <v>4</v>
      </c>
      <c r="P80" s="1" t="s">
        <v>111</v>
      </c>
      <c r="Q80" s="5">
        <v>4</v>
      </c>
      <c r="R80" s="1" t="s">
        <v>107</v>
      </c>
      <c r="S80" s="5">
        <v>4</v>
      </c>
    </row>
    <row r="81" spans="1:19">
      <c r="L81" s="1" t="s">
        <v>111</v>
      </c>
      <c r="M81" s="5">
        <v>4</v>
      </c>
      <c r="N81" s="1" t="s">
        <v>88</v>
      </c>
      <c r="O81" s="5">
        <v>2</v>
      </c>
      <c r="P81" s="1" t="s">
        <v>88</v>
      </c>
      <c r="Q81" s="5">
        <v>2</v>
      </c>
      <c r="R81" s="1" t="s">
        <v>109</v>
      </c>
      <c r="S81" s="5">
        <v>6</v>
      </c>
    </row>
    <row r="82" spans="1:19">
      <c r="L82" s="1" t="s">
        <v>88</v>
      </c>
      <c r="M82" s="5">
        <v>7</v>
      </c>
      <c r="N82" s="1" t="s">
        <v>112</v>
      </c>
      <c r="O82" s="5">
        <v>3</v>
      </c>
      <c r="P82" s="1" t="s">
        <v>112</v>
      </c>
      <c r="Q82" s="5">
        <v>3</v>
      </c>
      <c r="R82" s="1" t="s">
        <v>106</v>
      </c>
      <c r="S82" s="5">
        <v>5</v>
      </c>
    </row>
    <row r="83" spans="1:19">
      <c r="L83" s="1" t="s">
        <v>113</v>
      </c>
      <c r="M83" s="5">
        <v>6</v>
      </c>
      <c r="N83" s="1" t="s">
        <v>114</v>
      </c>
      <c r="O83" s="5">
        <v>1</v>
      </c>
      <c r="P83" s="1" t="s">
        <v>114</v>
      </c>
      <c r="Q83" s="5">
        <v>1</v>
      </c>
      <c r="R83" s="1" t="s">
        <v>110</v>
      </c>
      <c r="S83" s="5">
        <v>5</v>
      </c>
    </row>
    <row r="84" spans="1:19">
      <c r="L84" s="1" t="s">
        <v>16</v>
      </c>
      <c r="M84" s="5">
        <v>2</v>
      </c>
      <c r="R84" s="1" t="s">
        <v>111</v>
      </c>
      <c r="S84" s="5">
        <v>4</v>
      </c>
    </row>
    <row r="85" spans="1:19">
      <c r="L85" s="1" t="s">
        <v>114</v>
      </c>
      <c r="M85" s="5">
        <v>2</v>
      </c>
      <c r="R85" s="1" t="s">
        <v>88</v>
      </c>
      <c r="S85" s="5">
        <v>7</v>
      </c>
    </row>
    <row r="86" spans="1:19">
      <c r="L86" s="1" t="s">
        <v>86</v>
      </c>
      <c r="M86" s="5">
        <v>4</v>
      </c>
      <c r="R86" s="1" t="s">
        <v>113</v>
      </c>
      <c r="S86" s="5">
        <v>6</v>
      </c>
    </row>
    <row r="87" spans="1:19">
      <c r="L87" s="1" t="s">
        <v>112</v>
      </c>
      <c r="M87" s="5">
        <v>4</v>
      </c>
      <c r="R87" s="1" t="s">
        <v>16</v>
      </c>
      <c r="S87" s="5">
        <v>2</v>
      </c>
    </row>
    <row r="88" spans="1:19">
      <c r="L88" s="1" t="s">
        <v>115</v>
      </c>
      <c r="M88" s="5">
        <v>3</v>
      </c>
      <c r="R88" s="1" t="s">
        <v>114</v>
      </c>
      <c r="S88" s="5">
        <v>2</v>
      </c>
    </row>
    <row r="89" spans="1:19">
      <c r="R89" s="1" t="s">
        <v>86</v>
      </c>
      <c r="S89" s="5">
        <v>4</v>
      </c>
    </row>
    <row r="90" spans="1:19">
      <c r="R90" s="1" t="s">
        <v>112</v>
      </c>
      <c r="S90" s="5">
        <v>4</v>
      </c>
    </row>
    <row r="91" spans="1:19">
      <c r="R91" s="1" t="s">
        <v>115</v>
      </c>
      <c r="S91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B17:C17"/>
    <mergeCell ref="D17:E17"/>
    <mergeCell ref="F17:G17"/>
    <mergeCell ref="H17:I17"/>
    <mergeCell ref="J17:K17"/>
    <mergeCell ref="L17:M17"/>
    <mergeCell ref="N17:O17"/>
    <mergeCell ref="P17:Q17"/>
    <mergeCell ref="R17:S17"/>
    <mergeCell ref="B18:C18"/>
    <mergeCell ref="D18:E18"/>
    <mergeCell ref="F18:G18"/>
    <mergeCell ref="H18:I18"/>
    <mergeCell ref="J18:K18"/>
    <mergeCell ref="L18:M18"/>
    <mergeCell ref="N18:O18"/>
    <mergeCell ref="P18:Q18"/>
    <mergeCell ref="R18:S18"/>
    <mergeCell ref="B19:C19"/>
    <mergeCell ref="D19:E19"/>
    <mergeCell ref="F19:G19"/>
    <mergeCell ref="H19:I19"/>
    <mergeCell ref="J19:K19"/>
    <mergeCell ref="L19:M19"/>
    <mergeCell ref="N19:O19"/>
    <mergeCell ref="P19:Q19"/>
    <mergeCell ref="R19:S19"/>
    <mergeCell ref="B20:C20"/>
    <mergeCell ref="D20:E20"/>
    <mergeCell ref="F20:G20"/>
    <mergeCell ref="H20:I20"/>
    <mergeCell ref="J20:K20"/>
    <mergeCell ref="L20:M20"/>
    <mergeCell ref="N20:O20"/>
    <mergeCell ref="P20:Q20"/>
    <mergeCell ref="R20:S20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B22:C22"/>
    <mergeCell ref="D22:E22"/>
    <mergeCell ref="F22:G22"/>
    <mergeCell ref="H22:I22"/>
    <mergeCell ref="J22:K22"/>
    <mergeCell ref="L22:M22"/>
    <mergeCell ref="N22:O22"/>
    <mergeCell ref="P22:Q22"/>
    <mergeCell ref="R22:S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B24:C24"/>
    <mergeCell ref="D24:E24"/>
    <mergeCell ref="F24:G24"/>
    <mergeCell ref="H24:I24"/>
    <mergeCell ref="J24:K24"/>
    <mergeCell ref="L24:M24"/>
    <mergeCell ref="N24:O24"/>
    <mergeCell ref="P24:Q24"/>
    <mergeCell ref="R24:S24"/>
    <mergeCell ref="B25:C25"/>
    <mergeCell ref="D25:E25"/>
    <mergeCell ref="F25:G25"/>
    <mergeCell ref="H25:I25"/>
    <mergeCell ref="J25:K25"/>
    <mergeCell ref="L25:M25"/>
    <mergeCell ref="N25:O25"/>
    <mergeCell ref="P25:Q25"/>
    <mergeCell ref="R25:S25"/>
    <mergeCell ref="B26:C26"/>
    <mergeCell ref="D26:E26"/>
    <mergeCell ref="F26:G26"/>
    <mergeCell ref="H26:I26"/>
    <mergeCell ref="J26:K26"/>
    <mergeCell ref="L26:M26"/>
    <mergeCell ref="N26:O26"/>
    <mergeCell ref="P26:Q26"/>
    <mergeCell ref="R26:S26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B44:C44"/>
    <mergeCell ref="D44:E44"/>
    <mergeCell ref="F44:G44"/>
    <mergeCell ref="H44:I44"/>
    <mergeCell ref="J44:K44"/>
    <mergeCell ref="L44:M44"/>
    <mergeCell ref="N44:O44"/>
    <mergeCell ref="P44:Q44"/>
    <mergeCell ref="R44:S44"/>
    <mergeCell ref="B45:C45"/>
    <mergeCell ref="D45:E45"/>
    <mergeCell ref="F45:G45"/>
    <mergeCell ref="H45:I45"/>
    <mergeCell ref="J45:K45"/>
    <mergeCell ref="L45:M45"/>
    <mergeCell ref="N45:O45"/>
    <mergeCell ref="P45:Q45"/>
    <mergeCell ref="R45:S45"/>
    <mergeCell ref="B46:C46"/>
    <mergeCell ref="D46:E46"/>
    <mergeCell ref="F46:G46"/>
    <mergeCell ref="H46:I46"/>
    <mergeCell ref="J46:K46"/>
    <mergeCell ref="L46:M46"/>
    <mergeCell ref="N46:O46"/>
    <mergeCell ref="P46:Q46"/>
    <mergeCell ref="R46:S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B48:C48"/>
    <mergeCell ref="D48:E48"/>
    <mergeCell ref="F48:G48"/>
    <mergeCell ref="H48:I48"/>
    <mergeCell ref="J48:K48"/>
    <mergeCell ref="L48:M48"/>
    <mergeCell ref="N48:O48"/>
    <mergeCell ref="P48:Q48"/>
    <mergeCell ref="R48:S48"/>
    <mergeCell ref="B49:C49"/>
    <mergeCell ref="D49:E49"/>
    <mergeCell ref="F49:G49"/>
    <mergeCell ref="H49:I49"/>
    <mergeCell ref="J49:K49"/>
    <mergeCell ref="L49:M49"/>
    <mergeCell ref="N49:O49"/>
    <mergeCell ref="P49:Q49"/>
    <mergeCell ref="R49:S49"/>
    <mergeCell ref="B50:C50"/>
    <mergeCell ref="D50:E50"/>
    <mergeCell ref="F50:G50"/>
    <mergeCell ref="H50:I50"/>
    <mergeCell ref="J50:K50"/>
    <mergeCell ref="L50:M50"/>
    <mergeCell ref="N50:O50"/>
    <mergeCell ref="P50:Q50"/>
    <mergeCell ref="R50:S50"/>
    <mergeCell ref="B51:C51"/>
    <mergeCell ref="D51:E51"/>
    <mergeCell ref="F51:G51"/>
    <mergeCell ref="H51:I51"/>
    <mergeCell ref="J51:K51"/>
    <mergeCell ref="L51:M51"/>
    <mergeCell ref="N51:O51"/>
    <mergeCell ref="P51:Q51"/>
    <mergeCell ref="R51:S51"/>
    <mergeCell ref="B52:C52"/>
    <mergeCell ref="D52:E52"/>
    <mergeCell ref="F52:G52"/>
    <mergeCell ref="H52:I52"/>
    <mergeCell ref="J52:K52"/>
    <mergeCell ref="L52:M52"/>
    <mergeCell ref="N52:O52"/>
    <mergeCell ref="P52:Q52"/>
    <mergeCell ref="R52:S52"/>
    <mergeCell ref="B53:C53"/>
    <mergeCell ref="D53:E53"/>
    <mergeCell ref="F53:G53"/>
    <mergeCell ref="H53:I53"/>
    <mergeCell ref="J53:K53"/>
    <mergeCell ref="L53:M53"/>
    <mergeCell ref="N53:O53"/>
    <mergeCell ref="P53:Q53"/>
    <mergeCell ref="R53:S53"/>
    <mergeCell ref="B54:C54"/>
    <mergeCell ref="D54:E54"/>
    <mergeCell ref="F54:G54"/>
    <mergeCell ref="H54:I54"/>
    <mergeCell ref="J54:K54"/>
    <mergeCell ref="L54:M54"/>
    <mergeCell ref="N54:O54"/>
    <mergeCell ref="P54:Q54"/>
    <mergeCell ref="R54:S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B56:C56"/>
    <mergeCell ref="D56:E56"/>
    <mergeCell ref="F56:G56"/>
    <mergeCell ref="H56:I56"/>
    <mergeCell ref="J56:K56"/>
    <mergeCell ref="L56:M56"/>
    <mergeCell ref="N56:O56"/>
    <mergeCell ref="P56:Q56"/>
    <mergeCell ref="R56:S56"/>
    <mergeCell ref="B57:C57"/>
    <mergeCell ref="D57:E57"/>
    <mergeCell ref="F57:G57"/>
    <mergeCell ref="H57:I57"/>
    <mergeCell ref="J57:K57"/>
    <mergeCell ref="L57:M57"/>
    <mergeCell ref="N57:O57"/>
    <mergeCell ref="P57:Q57"/>
    <mergeCell ref="R57:S57"/>
    <mergeCell ref="B58:C58"/>
    <mergeCell ref="D58:E58"/>
    <mergeCell ref="F58:G58"/>
    <mergeCell ref="H58:I58"/>
    <mergeCell ref="J58:K58"/>
    <mergeCell ref="L58:M58"/>
    <mergeCell ref="N58:O58"/>
    <mergeCell ref="P58:Q58"/>
    <mergeCell ref="R58:S58"/>
    <mergeCell ref="B59:C59"/>
    <mergeCell ref="D59:E59"/>
    <mergeCell ref="F59:G59"/>
    <mergeCell ref="H59:I59"/>
    <mergeCell ref="J59:K59"/>
    <mergeCell ref="L59:M59"/>
    <mergeCell ref="N59:O59"/>
    <mergeCell ref="P59:Q59"/>
    <mergeCell ref="R59:S59"/>
    <mergeCell ref="B60:C60"/>
    <mergeCell ref="D60:E60"/>
    <mergeCell ref="F60:G60"/>
    <mergeCell ref="H60:I60"/>
    <mergeCell ref="J60:K60"/>
    <mergeCell ref="L60:M60"/>
    <mergeCell ref="N60:O60"/>
    <mergeCell ref="P60:Q60"/>
    <mergeCell ref="R60:S60"/>
    <mergeCell ref="B61:C61"/>
    <mergeCell ref="D61:E61"/>
    <mergeCell ref="F61:G61"/>
    <mergeCell ref="H61:I61"/>
    <mergeCell ref="J61:K61"/>
    <mergeCell ref="L61:M61"/>
    <mergeCell ref="N61:O61"/>
    <mergeCell ref="P61:Q61"/>
    <mergeCell ref="R61:S61"/>
    <mergeCell ref="B62:C62"/>
    <mergeCell ref="D62:E62"/>
    <mergeCell ref="F62:G62"/>
    <mergeCell ref="H62:I62"/>
    <mergeCell ref="J62:K62"/>
    <mergeCell ref="L62:M62"/>
    <mergeCell ref="N62:O62"/>
    <mergeCell ref="P62:Q62"/>
    <mergeCell ref="R62:S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52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116</v>
      </c>
      <c r="C1"/>
      <c r="D1" s="1" t="s">
        <v>116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14</v>
      </c>
      <c r="C3"/>
      <c r="D3" s="1" t="s">
        <v>11</v>
      </c>
      <c r="E3"/>
    </row>
    <row r="4" spans="1:5">
      <c r="A4" s="2" t="s">
        <v>15</v>
      </c>
      <c r="B4" s="1" t="s">
        <v>16</v>
      </c>
      <c r="C4"/>
      <c r="D4" s="1" t="s">
        <v>16</v>
      </c>
      <c r="E4"/>
    </row>
    <row r="5" spans="1:5">
      <c r="A5" s="2" t="s">
        <v>17</v>
      </c>
      <c r="B5" s="1" t="s">
        <v>18</v>
      </c>
      <c r="C5"/>
      <c r="D5" s="1" t="s">
        <v>18</v>
      </c>
      <c r="E5"/>
    </row>
    <row r="6" spans="1:5">
      <c r="A6" s="3" t="s">
        <v>19</v>
      </c>
      <c r="B6" s="1" t="s">
        <v>23</v>
      </c>
      <c r="C6"/>
      <c r="D6" s="1" t="s">
        <v>21</v>
      </c>
      <c r="E6"/>
    </row>
    <row r="7" spans="1:5">
      <c r="A7" s="1">
        <v>103</v>
      </c>
      <c r="B7" s="1" t="s">
        <v>57</v>
      </c>
      <c r="C7"/>
      <c r="D7" s="1" t="s">
        <v>32</v>
      </c>
      <c r="E7"/>
    </row>
    <row r="8" spans="1:5">
      <c r="A8" s="1">
        <v>159</v>
      </c>
      <c r="B8" s="1" t="s">
        <v>54</v>
      </c>
      <c r="C8"/>
      <c r="D8" s="1" t="s">
        <v>32</v>
      </c>
      <c r="E8"/>
    </row>
    <row r="9" spans="1:5">
      <c r="A9" s="1">
        <v>185</v>
      </c>
      <c r="B9" s="1" t="s">
        <v>57</v>
      </c>
      <c r="C9"/>
      <c r="D9" s="1" t="s">
        <v>32</v>
      </c>
      <c r="E9"/>
    </row>
    <row r="10" spans="1:5">
      <c r="A10" s="1">
        <v>232</v>
      </c>
      <c r="B10" s="1" t="s">
        <v>57</v>
      </c>
      <c r="C10"/>
      <c r="D10" s="1" t="s">
        <v>32</v>
      </c>
      <c r="E10"/>
    </row>
    <row r="11" spans="1:5">
      <c r="A11" s="1">
        <v>424</v>
      </c>
      <c r="B11" s="1" t="s">
        <v>117</v>
      </c>
      <c r="C11"/>
      <c r="D11" s="1" t="s">
        <v>32</v>
      </c>
      <c r="E11"/>
    </row>
    <row r="12" spans="1:5">
      <c r="A12" s="1">
        <v>453</v>
      </c>
      <c r="B12" s="1" t="s">
        <v>54</v>
      </c>
      <c r="C12"/>
      <c r="D12" s="1" t="s">
        <v>32</v>
      </c>
      <c r="E12"/>
    </row>
    <row r="13" spans="1:5">
      <c r="A13" s="1">
        <v>466</v>
      </c>
      <c r="B13" s="1" t="s">
        <v>57</v>
      </c>
      <c r="C13"/>
      <c r="D13" s="1" t="s">
        <v>32</v>
      </c>
      <c r="E13"/>
    </row>
    <row r="14" spans="1:5">
      <c r="A14" s="1">
        <v>485</v>
      </c>
      <c r="B14" s="1" t="s">
        <v>57</v>
      </c>
      <c r="C14"/>
      <c r="D14" s="1" t="s">
        <v>32</v>
      </c>
      <c r="E14"/>
    </row>
    <row r="15" spans="1:5">
      <c r="A15" s="1">
        <v>622</v>
      </c>
      <c r="B15" s="1" t="s">
        <v>118</v>
      </c>
      <c r="C15"/>
      <c r="D15" s="1" t="s">
        <v>32</v>
      </c>
      <c r="E15"/>
    </row>
    <row r="16" spans="1:5">
      <c r="A16" s="1">
        <v>650</v>
      </c>
      <c r="B16" s="1" t="s">
        <v>119</v>
      </c>
      <c r="C16"/>
      <c r="D16" s="1" t="s">
        <v>32</v>
      </c>
      <c r="E16"/>
    </row>
    <row r="17" spans="1:5">
      <c r="A17" s="1">
        <v>670</v>
      </c>
      <c r="B17" s="1" t="s">
        <v>54</v>
      </c>
      <c r="C17"/>
      <c r="D17" s="1" t="s">
        <v>32</v>
      </c>
      <c r="E17"/>
    </row>
    <row r="18" spans="1:5">
      <c r="A18" s="1">
        <v>681</v>
      </c>
      <c r="B18" s="1" t="s">
        <v>117</v>
      </c>
      <c r="C18"/>
      <c r="D18" s="1" t="s">
        <v>32</v>
      </c>
      <c r="E18"/>
    </row>
    <row r="19" spans="1:5">
      <c r="A19" s="1">
        <v>685</v>
      </c>
      <c r="B19" s="1" t="s">
        <v>54</v>
      </c>
      <c r="C19"/>
      <c r="D19" s="1" t="s">
        <v>32</v>
      </c>
      <c r="E19"/>
    </row>
    <row r="20" spans="1:5">
      <c r="A20" s="1">
        <v>692</v>
      </c>
      <c r="B20" s="1" t="s">
        <v>54</v>
      </c>
      <c r="C20"/>
      <c r="D20" s="1" t="s">
        <v>32</v>
      </c>
      <c r="E20"/>
    </row>
    <row r="21" spans="1:5">
      <c r="A21" s="4"/>
      <c r="B21" s="4"/>
      <c r="C21"/>
      <c r="D21" s="4"/>
      <c r="E21"/>
    </row>
    <row r="22" spans="1:5">
      <c r="A22" s="2" t="s">
        <v>85</v>
      </c>
      <c r="B22" s="5" t="s">
        <v>86</v>
      </c>
      <c r="C22"/>
      <c r="D22" s="5" t="s">
        <v>86</v>
      </c>
      <c r="E22"/>
    </row>
    <row r="23" spans="1:5">
      <c r="A23" s="2" t="s">
        <v>87</v>
      </c>
      <c r="B23" s="5" t="s">
        <v>88</v>
      </c>
      <c r="C23"/>
      <c r="D23" s="5" t="s">
        <v>88</v>
      </c>
      <c r="E23"/>
    </row>
    <row r="24" spans="1:5">
      <c r="A24" s="2" t="s">
        <v>89</v>
      </c>
      <c r="B24" s="5">
        <v>5</v>
      </c>
      <c r="C24"/>
      <c r="D24" s="5">
        <v>5</v>
      </c>
      <c r="E24"/>
    </row>
    <row r="25" spans="1:5">
      <c r="B25"/>
      <c r="C25"/>
      <c r="D25"/>
      <c r="E25"/>
    </row>
    <row r="26" spans="1:5">
      <c r="A26" s="2" t="s">
        <v>90</v>
      </c>
      <c r="B26" s="1" t="s">
        <v>91</v>
      </c>
      <c r="C26" s="5">
        <v>14</v>
      </c>
      <c r="D26" s="1" t="s">
        <v>91</v>
      </c>
      <c r="E26" s="5">
        <v>14</v>
      </c>
    </row>
    <row r="27" spans="1:5">
      <c r="B27" s="1" t="s">
        <v>92</v>
      </c>
      <c r="C27" s="5">
        <v>14</v>
      </c>
      <c r="D27" s="1" t="s">
        <v>92</v>
      </c>
      <c r="E27" s="5">
        <v>14</v>
      </c>
    </row>
    <row r="28" spans="1:5">
      <c r="B28" s="1" t="s">
        <v>93</v>
      </c>
      <c r="C28" s="5" t="str">
        <f>COUNTIF(B7:B20,"&lt;&gt;"&amp;"")</f>
        <v>0</v>
      </c>
      <c r="D28" s="1" t="s">
        <v>93</v>
      </c>
      <c r="E28" s="5" t="str">
        <f>COUNTIF(D7:D20,"&lt;&gt;"&amp;"")</f>
        <v>0</v>
      </c>
    </row>
    <row r="29" spans="1:5">
      <c r="B29" s="1" t="s">
        <v>94</v>
      </c>
      <c r="C29" s="6" t="str">
        <f>C28/C27</f>
        <v>0</v>
      </c>
      <c r="D29" s="1" t="s">
        <v>94</v>
      </c>
      <c r="E29" s="6" t="str">
        <f>E28/E27</f>
        <v>0</v>
      </c>
    </row>
    <row r="30" spans="1:5">
      <c r="B30" s="1" t="s">
        <v>95</v>
      </c>
      <c r="C30" s="5" t="str">
        <f>C27-C28</f>
        <v>0</v>
      </c>
      <c r="D30" s="1" t="s">
        <v>95</v>
      </c>
      <c r="E30" s="5" t="str">
        <f>E27-E28</f>
        <v>0</v>
      </c>
    </row>
    <row r="32" spans="1:5">
      <c r="B32" s="1" t="s">
        <v>96</v>
      </c>
      <c r="C32" s="5">
        <v>26</v>
      </c>
      <c r="D32" s="1" t="s">
        <v>96</v>
      </c>
      <c r="E32" s="5">
        <v>0</v>
      </c>
    </row>
    <row r="34" spans="1:5">
      <c r="B34" s="1" t="s">
        <v>108</v>
      </c>
      <c r="C34" s="5">
        <v>5</v>
      </c>
      <c r="D34" s="1" t="s">
        <v>98</v>
      </c>
      <c r="E34" s="5">
        <v>14</v>
      </c>
    </row>
    <row r="35" spans="1:5">
      <c r="B35" s="1" t="s">
        <v>105</v>
      </c>
      <c r="C35" s="5">
        <v>5</v>
      </c>
    </row>
    <row r="36" spans="1:5">
      <c r="B36" s="1" t="s">
        <v>120</v>
      </c>
      <c r="C36" s="5">
        <v>2</v>
      </c>
    </row>
    <row r="37" spans="1:5">
      <c r="B37" s="1" t="s">
        <v>121</v>
      </c>
      <c r="C37" s="5">
        <v>1</v>
      </c>
      <c r="D37" s="2" t="s">
        <v>104</v>
      </c>
    </row>
    <row r="38" spans="1:5">
      <c r="B38" s="1" t="s">
        <v>122</v>
      </c>
      <c r="C38" s="5">
        <v>1</v>
      </c>
      <c r="D38" s="1" t="s">
        <v>113</v>
      </c>
      <c r="E38" s="5">
        <v>1</v>
      </c>
    </row>
    <row r="39" spans="1:5">
      <c r="D39" s="1" t="s">
        <v>106</v>
      </c>
      <c r="E39" s="5">
        <v>2</v>
      </c>
    </row>
    <row r="40" spans="1:5">
      <c r="D40" s="1" t="s">
        <v>88</v>
      </c>
      <c r="E40" s="5">
        <v>1</v>
      </c>
    </row>
    <row r="41" spans="1:5">
      <c r="B41" s="2" t="s">
        <v>104</v>
      </c>
      <c r="D41" s="1" t="s">
        <v>86</v>
      </c>
      <c r="E41" s="5">
        <v>1</v>
      </c>
    </row>
    <row r="42" spans="1:5">
      <c r="B42" s="1" t="s">
        <v>113</v>
      </c>
      <c r="C42" s="5">
        <v>1</v>
      </c>
      <c r="D42" s="1" t="s">
        <v>109</v>
      </c>
      <c r="E42" s="5">
        <v>1</v>
      </c>
    </row>
    <row r="43" spans="1:5">
      <c r="B43" s="1" t="s">
        <v>106</v>
      </c>
      <c r="C43" s="5">
        <v>2</v>
      </c>
      <c r="D43" s="1" t="s">
        <v>16</v>
      </c>
      <c r="E43" s="5">
        <v>1</v>
      </c>
    </row>
    <row r="44" spans="1:5">
      <c r="B44" s="1" t="s">
        <v>88</v>
      </c>
      <c r="C44" s="5">
        <v>1</v>
      </c>
      <c r="D44" s="1" t="s">
        <v>111</v>
      </c>
      <c r="E44" s="5">
        <v>1</v>
      </c>
    </row>
    <row r="45" spans="1:5">
      <c r="B45" s="1" t="s">
        <v>86</v>
      </c>
      <c r="C45" s="5">
        <v>1</v>
      </c>
      <c r="D45" s="1" t="s">
        <v>107</v>
      </c>
      <c r="E45" s="5">
        <v>2</v>
      </c>
    </row>
    <row r="46" spans="1:5">
      <c r="B46" s="1" t="s">
        <v>109</v>
      </c>
      <c r="C46" s="5">
        <v>1</v>
      </c>
      <c r="D46" s="1" t="s">
        <v>114</v>
      </c>
      <c r="E46" s="5">
        <v>2</v>
      </c>
    </row>
    <row r="47" spans="1:5">
      <c r="B47" s="1" t="s">
        <v>16</v>
      </c>
      <c r="C47" s="5">
        <v>1</v>
      </c>
      <c r="D47" s="1" t="s">
        <v>115</v>
      </c>
      <c r="E47" s="5">
        <v>1</v>
      </c>
    </row>
    <row r="48" spans="1:5">
      <c r="B48" s="1" t="s">
        <v>111</v>
      </c>
      <c r="C48" s="5">
        <v>1</v>
      </c>
      <c r="D48" s="1" t="s">
        <v>112</v>
      </c>
      <c r="E48" s="5">
        <v>1</v>
      </c>
    </row>
    <row r="49" spans="1:5">
      <c r="B49" s="1" t="s">
        <v>107</v>
      </c>
      <c r="C49" s="5">
        <v>2</v>
      </c>
    </row>
    <row r="50" spans="1:5">
      <c r="B50" s="1" t="s">
        <v>114</v>
      </c>
      <c r="C50" s="5">
        <v>2</v>
      </c>
    </row>
    <row r="51" spans="1:5">
      <c r="B51" s="1" t="s">
        <v>115</v>
      </c>
      <c r="C51" s="5">
        <v>1</v>
      </c>
    </row>
    <row r="52" spans="1:5">
      <c r="B52" s="1" t="s">
        <v>112</v>
      </c>
      <c r="C52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80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</cols>
  <sheetData>
    <row r="1" spans="1:11">
      <c r="A1" s="2" t="s">
        <v>0</v>
      </c>
      <c r="B1" s="1" t="s">
        <v>123</v>
      </c>
      <c r="C1"/>
      <c r="D1" s="1" t="s">
        <v>123</v>
      </c>
      <c r="E1"/>
      <c r="F1" s="1" t="s">
        <v>123</v>
      </c>
      <c r="G1"/>
      <c r="H1" s="1" t="s">
        <v>123</v>
      </c>
      <c r="I1"/>
      <c r="J1" s="1" t="s">
        <v>123</v>
      </c>
      <c r="K1"/>
    </row>
    <row r="2" spans="1:11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4</v>
      </c>
      <c r="K2"/>
    </row>
    <row r="3" spans="1:11">
      <c r="A3" s="2" t="s">
        <v>5</v>
      </c>
      <c r="B3" s="1" t="s">
        <v>124</v>
      </c>
      <c r="C3"/>
      <c r="D3" s="1" t="s">
        <v>125</v>
      </c>
      <c r="E3"/>
      <c r="F3" s="1" t="s">
        <v>126</v>
      </c>
      <c r="G3"/>
      <c r="H3" s="1" t="s">
        <v>11</v>
      </c>
      <c r="I3"/>
      <c r="J3" s="1" t="s">
        <v>14</v>
      </c>
      <c r="K3"/>
    </row>
    <row r="4" spans="1:11">
      <c r="A4" s="2" t="s">
        <v>15</v>
      </c>
      <c r="B4" s="1" t="s">
        <v>16</v>
      </c>
      <c r="C4"/>
      <c r="D4" s="1" t="s">
        <v>16</v>
      </c>
      <c r="E4"/>
      <c r="F4" s="1" t="s">
        <v>16</v>
      </c>
      <c r="G4"/>
      <c r="H4" s="1" t="s">
        <v>16</v>
      </c>
      <c r="I4"/>
      <c r="J4" s="1" t="s">
        <v>16</v>
      </c>
      <c r="K4"/>
    </row>
    <row r="5" spans="1:11">
      <c r="A5" s="2" t="s">
        <v>17</v>
      </c>
      <c r="B5" s="1" t="s">
        <v>18</v>
      </c>
      <c r="C5"/>
      <c r="D5" s="1" t="s">
        <v>18</v>
      </c>
      <c r="E5"/>
      <c r="F5" s="1" t="s">
        <v>18</v>
      </c>
      <c r="G5"/>
      <c r="H5" s="1" t="s">
        <v>18</v>
      </c>
      <c r="I5"/>
      <c r="J5" s="1" t="s">
        <v>18</v>
      </c>
      <c r="K5"/>
    </row>
    <row r="6" spans="1:11">
      <c r="A6" s="3" t="s">
        <v>19</v>
      </c>
      <c r="B6" s="1" t="s">
        <v>20</v>
      </c>
      <c r="C6"/>
      <c r="D6" s="1" t="s">
        <v>20</v>
      </c>
      <c r="E6"/>
      <c r="F6" s="1" t="s">
        <v>20</v>
      </c>
      <c r="G6"/>
      <c r="H6" s="1" t="s">
        <v>21</v>
      </c>
      <c r="I6"/>
      <c r="J6" s="1" t="s">
        <v>23</v>
      </c>
      <c r="K6"/>
    </row>
    <row r="7" spans="1:11">
      <c r="A7" s="1">
        <v>3638</v>
      </c>
      <c r="B7" s="1" t="s">
        <v>127</v>
      </c>
      <c r="C7"/>
      <c r="D7" s="1" t="s">
        <v>127</v>
      </c>
      <c r="E7"/>
      <c r="F7"/>
      <c r="G7"/>
      <c r="H7" s="1" t="s">
        <v>32</v>
      </c>
      <c r="I7"/>
      <c r="J7" s="1" t="s">
        <v>54</v>
      </c>
      <c r="K7"/>
    </row>
    <row r="8" spans="1:11">
      <c r="A8" s="1">
        <v>3673</v>
      </c>
      <c r="B8" s="1" t="s">
        <v>25</v>
      </c>
      <c r="C8"/>
      <c r="D8" s="1" t="s">
        <v>127</v>
      </c>
      <c r="E8"/>
      <c r="F8"/>
      <c r="G8"/>
      <c r="H8" s="1" t="s">
        <v>26</v>
      </c>
      <c r="I8"/>
      <c r="J8" s="1" t="s">
        <v>34</v>
      </c>
      <c r="K8"/>
    </row>
    <row r="9" spans="1:11">
      <c r="A9" s="1">
        <v>3636</v>
      </c>
      <c r="B9"/>
      <c r="C9"/>
      <c r="D9" s="1" t="s">
        <v>127</v>
      </c>
      <c r="E9"/>
      <c r="F9" s="1" t="s">
        <v>127</v>
      </c>
      <c r="G9"/>
      <c r="H9" s="1" t="s">
        <v>32</v>
      </c>
      <c r="I9"/>
      <c r="J9" s="1" t="s">
        <v>54</v>
      </c>
      <c r="K9"/>
    </row>
    <row r="10" spans="1:11">
      <c r="A10" s="1">
        <v>3229</v>
      </c>
      <c r="B10"/>
      <c r="C10"/>
      <c r="D10"/>
      <c r="E10"/>
      <c r="F10"/>
      <c r="G10"/>
      <c r="H10" s="1" t="s">
        <v>32</v>
      </c>
      <c r="I10"/>
      <c r="J10" s="1" t="s">
        <v>57</v>
      </c>
      <c r="K10"/>
    </row>
    <row r="11" spans="1:11">
      <c r="A11" s="1">
        <v>3232</v>
      </c>
      <c r="B11"/>
      <c r="C11"/>
      <c r="D11"/>
      <c r="E11"/>
      <c r="F11"/>
      <c r="G11"/>
      <c r="H11" s="1" t="s">
        <v>32</v>
      </c>
      <c r="I11"/>
      <c r="J11" s="1" t="s">
        <v>117</v>
      </c>
      <c r="K11"/>
    </row>
    <row r="12" spans="1:11">
      <c r="A12" s="1">
        <v>3338</v>
      </c>
      <c r="B12"/>
      <c r="C12"/>
      <c r="D12"/>
      <c r="E12"/>
      <c r="F12"/>
      <c r="G12"/>
      <c r="H12" s="1" t="s">
        <v>32</v>
      </c>
      <c r="I12"/>
      <c r="J12" s="1" t="s">
        <v>54</v>
      </c>
      <c r="K12"/>
    </row>
    <row r="13" spans="1:11">
      <c r="A13" s="1">
        <v>3398</v>
      </c>
      <c r="B13"/>
      <c r="C13"/>
      <c r="D13"/>
      <c r="E13"/>
      <c r="F13"/>
      <c r="G13"/>
      <c r="H13" s="1" t="s">
        <v>32</v>
      </c>
      <c r="I13"/>
      <c r="J13" s="1" t="s">
        <v>57</v>
      </c>
      <c r="K13"/>
    </row>
    <row r="14" spans="1:11">
      <c r="A14" s="1">
        <v>3401</v>
      </c>
      <c r="B14"/>
      <c r="C14"/>
      <c r="D14"/>
      <c r="E14"/>
      <c r="F14"/>
      <c r="G14"/>
      <c r="H14" s="1" t="s">
        <v>26</v>
      </c>
      <c r="I14"/>
      <c r="J14" s="1" t="s">
        <v>54</v>
      </c>
      <c r="K14"/>
    </row>
    <row r="15" spans="1:11">
      <c r="A15" s="1">
        <v>3403</v>
      </c>
      <c r="B15"/>
      <c r="C15"/>
      <c r="D15"/>
      <c r="E15"/>
      <c r="F15"/>
      <c r="G15"/>
      <c r="H15" s="1" t="s">
        <v>26</v>
      </c>
      <c r="I15"/>
      <c r="J15" s="1" t="s">
        <v>34</v>
      </c>
      <c r="K15"/>
    </row>
    <row r="16" spans="1:11">
      <c r="A16" s="1">
        <v>3407</v>
      </c>
      <c r="B16"/>
      <c r="C16"/>
      <c r="D16"/>
      <c r="E16"/>
      <c r="F16"/>
      <c r="G16"/>
      <c r="H16" s="1" t="s">
        <v>32</v>
      </c>
      <c r="I16"/>
      <c r="J16" s="1" t="s">
        <v>54</v>
      </c>
      <c r="K16"/>
    </row>
    <row r="17" spans="1:11">
      <c r="A17" s="1">
        <v>3414</v>
      </c>
      <c r="B17"/>
      <c r="C17"/>
      <c r="D17"/>
      <c r="E17"/>
      <c r="F17"/>
      <c r="G17"/>
      <c r="H17" s="1" t="s">
        <v>32</v>
      </c>
      <c r="I17"/>
      <c r="J17" s="1" t="s">
        <v>57</v>
      </c>
      <c r="K17"/>
    </row>
    <row r="18" spans="1:11">
      <c r="A18" s="1">
        <v>3448</v>
      </c>
      <c r="B18"/>
      <c r="C18"/>
      <c r="D18"/>
      <c r="E18"/>
      <c r="F18"/>
      <c r="G18"/>
      <c r="H18" s="1" t="s">
        <v>32</v>
      </c>
      <c r="I18"/>
      <c r="J18" s="1" t="s">
        <v>54</v>
      </c>
      <c r="K18"/>
    </row>
    <row r="19" spans="1:11">
      <c r="A19" s="1">
        <v>3466</v>
      </c>
      <c r="B19"/>
      <c r="C19"/>
      <c r="D19"/>
      <c r="E19"/>
      <c r="F19"/>
      <c r="G19"/>
      <c r="H19" s="1" t="s">
        <v>128</v>
      </c>
      <c r="I19"/>
      <c r="J19" s="1" t="s">
        <v>57</v>
      </c>
      <c r="K19"/>
    </row>
    <row r="20" spans="1:11">
      <c r="A20" s="1">
        <v>3476</v>
      </c>
      <c r="B20"/>
      <c r="C20"/>
      <c r="D20"/>
      <c r="E20"/>
      <c r="F20"/>
      <c r="G20"/>
      <c r="H20" s="1" t="s">
        <v>32</v>
      </c>
      <c r="I20"/>
      <c r="J20" s="1" t="s">
        <v>34</v>
      </c>
      <c r="K20"/>
    </row>
    <row r="21" spans="1:11">
      <c r="A21" s="1">
        <v>3477</v>
      </c>
      <c r="B21"/>
      <c r="C21"/>
      <c r="D21"/>
      <c r="E21"/>
      <c r="F21"/>
      <c r="G21"/>
      <c r="H21" s="1" t="s">
        <v>32</v>
      </c>
      <c r="I21"/>
      <c r="J21" s="1" t="s">
        <v>57</v>
      </c>
      <c r="K21"/>
    </row>
    <row r="22" spans="1:11">
      <c r="A22" s="1">
        <v>3482</v>
      </c>
      <c r="B22"/>
      <c r="C22"/>
      <c r="D22"/>
      <c r="E22"/>
      <c r="F22"/>
      <c r="G22"/>
      <c r="H22" s="1" t="s">
        <v>32</v>
      </c>
      <c r="I22"/>
      <c r="J22" s="1" t="s">
        <v>57</v>
      </c>
      <c r="K22"/>
    </row>
    <row r="23" spans="1:11">
      <c r="A23" s="1">
        <v>3483</v>
      </c>
      <c r="B23"/>
      <c r="C23"/>
      <c r="D23"/>
      <c r="E23"/>
      <c r="F23"/>
      <c r="G23"/>
      <c r="H23" s="1" t="s">
        <v>32</v>
      </c>
      <c r="I23"/>
      <c r="J23" s="1" t="s">
        <v>57</v>
      </c>
      <c r="K23"/>
    </row>
    <row r="24" spans="1:11">
      <c r="A24" s="1">
        <v>3486</v>
      </c>
      <c r="B24"/>
      <c r="C24"/>
      <c r="D24"/>
      <c r="E24"/>
      <c r="F24"/>
      <c r="G24"/>
      <c r="H24" s="1" t="s">
        <v>32</v>
      </c>
      <c r="I24"/>
      <c r="J24" s="1" t="s">
        <v>34</v>
      </c>
      <c r="K24"/>
    </row>
    <row r="25" spans="1:11">
      <c r="A25" s="1">
        <v>3488</v>
      </c>
      <c r="B25"/>
      <c r="C25"/>
      <c r="D25"/>
      <c r="E25"/>
      <c r="F25"/>
      <c r="G25"/>
      <c r="H25" s="1" t="s">
        <v>32</v>
      </c>
      <c r="I25"/>
      <c r="J25" s="1" t="s">
        <v>57</v>
      </c>
      <c r="K25"/>
    </row>
    <row r="26" spans="1:11">
      <c r="A26" s="1">
        <v>3489</v>
      </c>
      <c r="B26"/>
      <c r="C26"/>
      <c r="D26"/>
      <c r="E26"/>
      <c r="F26"/>
      <c r="G26"/>
      <c r="H26" s="1" t="s">
        <v>32</v>
      </c>
      <c r="I26"/>
      <c r="J26" s="1" t="s">
        <v>54</v>
      </c>
      <c r="K26"/>
    </row>
    <row r="27" spans="1:11">
      <c r="A27" s="1">
        <v>3520</v>
      </c>
      <c r="B27"/>
      <c r="C27"/>
      <c r="D27"/>
      <c r="E27"/>
      <c r="F27"/>
      <c r="G27"/>
      <c r="H27" s="1" t="s">
        <v>32</v>
      </c>
      <c r="I27"/>
      <c r="J27" s="1" t="s">
        <v>57</v>
      </c>
      <c r="K27"/>
    </row>
    <row r="28" spans="1:11">
      <c r="A28" s="1">
        <v>3550</v>
      </c>
      <c r="B28"/>
      <c r="C28"/>
      <c r="D28"/>
      <c r="E28"/>
      <c r="F28"/>
      <c r="G28"/>
      <c r="H28" s="1" t="s">
        <v>32</v>
      </c>
      <c r="I28"/>
      <c r="J28" s="1" t="s">
        <v>57</v>
      </c>
      <c r="K28"/>
    </row>
    <row r="29" spans="1:11">
      <c r="A29" s="1">
        <v>3557</v>
      </c>
      <c r="B29"/>
      <c r="C29"/>
      <c r="D29"/>
      <c r="E29"/>
      <c r="F29"/>
      <c r="G29"/>
      <c r="H29" s="1" t="s">
        <v>32</v>
      </c>
      <c r="I29"/>
      <c r="J29" s="1" t="s">
        <v>57</v>
      </c>
      <c r="K29"/>
    </row>
    <row r="30" spans="1:11">
      <c r="A30" s="1">
        <v>3568</v>
      </c>
      <c r="B30"/>
      <c r="C30"/>
      <c r="D30"/>
      <c r="E30"/>
      <c r="F30"/>
      <c r="G30"/>
      <c r="H30" s="1" t="s">
        <v>32</v>
      </c>
      <c r="I30"/>
      <c r="J30" s="1" t="s">
        <v>54</v>
      </c>
      <c r="K30"/>
    </row>
    <row r="31" spans="1:11">
      <c r="A31" s="1">
        <v>3580</v>
      </c>
      <c r="B31"/>
      <c r="C31"/>
      <c r="D31"/>
      <c r="E31"/>
      <c r="F31"/>
      <c r="G31"/>
      <c r="H31" s="1" t="s">
        <v>32</v>
      </c>
      <c r="I31"/>
      <c r="J31" s="1" t="s">
        <v>54</v>
      </c>
      <c r="K31"/>
    </row>
    <row r="32" spans="1:11">
      <c r="A32" s="1">
        <v>3604</v>
      </c>
      <c r="B32"/>
      <c r="C32"/>
      <c r="D32"/>
      <c r="E32"/>
      <c r="F32"/>
      <c r="G32"/>
      <c r="H32" s="1" t="s">
        <v>32</v>
      </c>
      <c r="I32"/>
      <c r="J32" s="1" t="s">
        <v>54</v>
      </c>
      <c r="K32"/>
    </row>
    <row r="33" spans="1:11">
      <c r="A33" s="1">
        <v>3606</v>
      </c>
      <c r="B33"/>
      <c r="C33"/>
      <c r="D33"/>
      <c r="E33"/>
      <c r="F33"/>
      <c r="G33"/>
      <c r="H33" s="1" t="s">
        <v>32</v>
      </c>
      <c r="I33"/>
      <c r="J33" s="1" t="s">
        <v>54</v>
      </c>
      <c r="K33"/>
    </row>
    <row r="34" spans="1:11">
      <c r="A34" s="1">
        <v>3613</v>
      </c>
      <c r="B34"/>
      <c r="C34"/>
      <c r="D34"/>
      <c r="E34"/>
      <c r="F34"/>
      <c r="G34"/>
      <c r="H34" s="1" t="s">
        <v>32</v>
      </c>
      <c r="I34"/>
      <c r="J34" s="1" t="s">
        <v>57</v>
      </c>
      <c r="K34"/>
    </row>
    <row r="35" spans="1:11">
      <c r="A35" s="1">
        <v>3618</v>
      </c>
      <c r="B35"/>
      <c r="C35"/>
      <c r="D35"/>
      <c r="E35"/>
      <c r="F35"/>
      <c r="G35"/>
      <c r="H35" s="1" t="s">
        <v>32</v>
      </c>
      <c r="I35"/>
      <c r="J35" s="1" t="s">
        <v>57</v>
      </c>
      <c r="K35"/>
    </row>
    <row r="36" spans="1:11">
      <c r="A36" s="1">
        <v>3622</v>
      </c>
      <c r="B36"/>
      <c r="C36"/>
      <c r="D36"/>
      <c r="E36"/>
      <c r="F36"/>
      <c r="G36"/>
      <c r="H36" s="1" t="s">
        <v>32</v>
      </c>
      <c r="I36"/>
      <c r="J36" s="1" t="s">
        <v>57</v>
      </c>
      <c r="K36"/>
    </row>
    <row r="37" spans="1:11">
      <c r="A37" s="1">
        <v>3629</v>
      </c>
      <c r="B37"/>
      <c r="C37"/>
      <c r="D37"/>
      <c r="E37"/>
      <c r="F37"/>
      <c r="G37"/>
      <c r="H37" s="1" t="s">
        <v>32</v>
      </c>
      <c r="I37"/>
      <c r="J37" s="1" t="s">
        <v>54</v>
      </c>
      <c r="K37"/>
    </row>
    <row r="38" spans="1:11">
      <c r="A38" s="1">
        <v>3630</v>
      </c>
      <c r="B38"/>
      <c r="C38"/>
      <c r="D38"/>
      <c r="E38"/>
      <c r="F38"/>
      <c r="G38"/>
      <c r="H38" s="1" t="s">
        <v>32</v>
      </c>
      <c r="I38"/>
      <c r="J38" s="1" t="s">
        <v>54</v>
      </c>
      <c r="K38"/>
    </row>
    <row r="39" spans="1:11">
      <c r="A39" s="1">
        <v>3635</v>
      </c>
      <c r="B39"/>
      <c r="C39"/>
      <c r="D39"/>
      <c r="E39"/>
      <c r="F39"/>
      <c r="G39"/>
      <c r="H39" s="1" t="s">
        <v>32</v>
      </c>
      <c r="I39"/>
      <c r="J39" s="1" t="s">
        <v>57</v>
      </c>
      <c r="K39"/>
    </row>
    <row r="40" spans="1:11">
      <c r="A40" s="1">
        <v>3647</v>
      </c>
      <c r="B40"/>
      <c r="C40"/>
      <c r="D40"/>
      <c r="E40"/>
      <c r="F40"/>
      <c r="G40"/>
      <c r="H40" s="1" t="s">
        <v>26</v>
      </c>
      <c r="I40"/>
      <c r="J40" s="1" t="s">
        <v>57</v>
      </c>
      <c r="K40"/>
    </row>
    <row r="41" spans="1:11">
      <c r="A41" s="1">
        <v>3657</v>
      </c>
      <c r="B41"/>
      <c r="C41"/>
      <c r="D41"/>
      <c r="E41"/>
      <c r="F41"/>
      <c r="G41"/>
      <c r="H41" s="1" t="s">
        <v>32</v>
      </c>
      <c r="I41"/>
      <c r="J41" s="1" t="s">
        <v>54</v>
      </c>
      <c r="K41"/>
    </row>
    <row r="42" spans="1:11">
      <c r="A42" s="1">
        <v>3661</v>
      </c>
      <c r="B42"/>
      <c r="C42"/>
      <c r="D42"/>
      <c r="E42"/>
      <c r="F42"/>
      <c r="G42"/>
      <c r="H42" s="1" t="s">
        <v>32</v>
      </c>
      <c r="I42"/>
      <c r="J42" s="1" t="s">
        <v>54</v>
      </c>
      <c r="K42"/>
    </row>
    <row r="43" spans="1:11">
      <c r="A43" s="1">
        <v>3662</v>
      </c>
      <c r="B43"/>
      <c r="C43"/>
      <c r="D43"/>
      <c r="E43"/>
      <c r="F43"/>
      <c r="G43"/>
      <c r="H43" s="1" t="s">
        <v>32</v>
      </c>
      <c r="I43"/>
      <c r="J43" s="1" t="s">
        <v>54</v>
      </c>
      <c r="K43"/>
    </row>
    <row r="44" spans="1:11">
      <c r="A44" s="1">
        <v>3682</v>
      </c>
      <c r="B44"/>
      <c r="C44"/>
      <c r="D44"/>
      <c r="E44"/>
      <c r="F44"/>
      <c r="G44"/>
      <c r="H44" s="1" t="s">
        <v>32</v>
      </c>
      <c r="I44"/>
      <c r="J44" s="1" t="s">
        <v>30</v>
      </c>
      <c r="K44"/>
    </row>
    <row r="45" spans="1:11">
      <c r="A45" s="1">
        <v>3694</v>
      </c>
      <c r="B45"/>
      <c r="C45"/>
      <c r="D45"/>
      <c r="E45"/>
      <c r="F45"/>
      <c r="G45"/>
      <c r="H45" s="1" t="s">
        <v>32</v>
      </c>
      <c r="I45"/>
      <c r="J45" s="1" t="s">
        <v>57</v>
      </c>
      <c r="K45"/>
    </row>
    <row r="46" spans="1:11">
      <c r="A46" s="1">
        <v>3649</v>
      </c>
      <c r="B46"/>
      <c r="C46"/>
      <c r="D46"/>
      <c r="E46"/>
      <c r="F46"/>
      <c r="G46"/>
      <c r="H46"/>
      <c r="I46"/>
      <c r="J46" s="1"/>
      <c r="K46"/>
    </row>
    <row r="47" spans="1:11">
      <c r="A47" s="1">
        <v>3693</v>
      </c>
      <c r="B47"/>
      <c r="C47"/>
      <c r="D47"/>
      <c r="E47"/>
      <c r="F47"/>
      <c r="G47"/>
      <c r="H47"/>
      <c r="I47"/>
      <c r="J47" s="1"/>
      <c r="K47"/>
    </row>
    <row r="48" spans="1:11">
      <c r="A48" s="4"/>
      <c r="B48" s="4"/>
      <c r="C48"/>
      <c r="D48" s="4"/>
      <c r="E48"/>
      <c r="F48" s="4"/>
      <c r="G48"/>
      <c r="H48" s="4"/>
      <c r="I48"/>
      <c r="J48" s="4"/>
      <c r="K48"/>
    </row>
    <row r="49" spans="1:11">
      <c r="A49" s="2" t="s">
        <v>85</v>
      </c>
      <c r="B49" s="5" t="s">
        <v>86</v>
      </c>
      <c r="C49"/>
      <c r="D49" s="5" t="s">
        <v>86</v>
      </c>
      <c r="E49"/>
      <c r="F49" s="5" t="s">
        <v>86</v>
      </c>
      <c r="G49"/>
      <c r="H49" s="5" t="s">
        <v>86</v>
      </c>
      <c r="I49"/>
      <c r="J49" s="5" t="s">
        <v>86</v>
      </c>
      <c r="K49"/>
    </row>
    <row r="50" spans="1:11">
      <c r="A50" s="2" t="s">
        <v>87</v>
      </c>
      <c r="B50" s="5" t="s">
        <v>88</v>
      </c>
      <c r="C50"/>
      <c r="D50" s="5" t="s">
        <v>88</v>
      </c>
      <c r="E50"/>
      <c r="F50" s="5" t="s">
        <v>88</v>
      </c>
      <c r="G50"/>
      <c r="H50" s="5" t="s">
        <v>88</v>
      </c>
      <c r="I50"/>
      <c r="J50" s="5" t="s">
        <v>88</v>
      </c>
      <c r="K50"/>
    </row>
    <row r="51" spans="1:11">
      <c r="A51" s="2" t="s">
        <v>89</v>
      </c>
      <c r="B51" s="5">
        <v>5</v>
      </c>
      <c r="C51"/>
      <c r="D51" s="5">
        <v>5</v>
      </c>
      <c r="E51"/>
      <c r="F51" s="5">
        <v>5</v>
      </c>
      <c r="G51"/>
      <c r="H51" s="5">
        <v>5</v>
      </c>
      <c r="I51"/>
      <c r="J51" s="5">
        <v>5</v>
      </c>
      <c r="K51"/>
    </row>
    <row r="52" spans="1:11">
      <c r="B52"/>
      <c r="C52"/>
      <c r="D52"/>
      <c r="E52"/>
      <c r="F52"/>
      <c r="G52"/>
      <c r="H52"/>
      <c r="I52"/>
      <c r="J52"/>
      <c r="K52"/>
    </row>
    <row r="53" spans="1:11">
      <c r="A53" s="2" t="s">
        <v>90</v>
      </c>
      <c r="B53" s="1" t="s">
        <v>91</v>
      </c>
      <c r="C53" s="5">
        <v>41</v>
      </c>
      <c r="D53" s="1" t="s">
        <v>91</v>
      </c>
      <c r="E53" s="5">
        <v>41</v>
      </c>
      <c r="F53" s="1" t="s">
        <v>91</v>
      </c>
      <c r="G53" s="5">
        <v>41</v>
      </c>
      <c r="H53" s="1" t="s">
        <v>91</v>
      </c>
      <c r="I53" s="5">
        <v>41</v>
      </c>
      <c r="J53" s="1" t="s">
        <v>91</v>
      </c>
      <c r="K53" s="5">
        <v>41</v>
      </c>
    </row>
    <row r="54" spans="1:11">
      <c r="B54" s="1" t="s">
        <v>92</v>
      </c>
      <c r="C54" s="5">
        <v>2</v>
      </c>
      <c r="D54" s="1" t="s">
        <v>92</v>
      </c>
      <c r="E54" s="5">
        <v>3</v>
      </c>
      <c r="F54" s="1" t="s">
        <v>92</v>
      </c>
      <c r="G54" s="5">
        <v>1</v>
      </c>
      <c r="H54" s="1" t="s">
        <v>92</v>
      </c>
      <c r="I54" s="5">
        <v>39</v>
      </c>
      <c r="J54" s="1" t="s">
        <v>92</v>
      </c>
      <c r="K54" s="5">
        <v>41</v>
      </c>
    </row>
    <row r="55" spans="1:11">
      <c r="B55" s="1" t="s">
        <v>93</v>
      </c>
      <c r="C55" s="5" t="str">
        <f>COUNTIF(B7:B47,"&lt;&gt;"&amp;"")</f>
        <v>0</v>
      </c>
      <c r="D55" s="1" t="s">
        <v>93</v>
      </c>
      <c r="E55" s="5" t="str">
        <f>COUNTIF(D7:D47,"&lt;&gt;"&amp;"")</f>
        <v>0</v>
      </c>
      <c r="F55" s="1" t="s">
        <v>93</v>
      </c>
      <c r="G55" s="5" t="str">
        <f>COUNTIF(F7:F47,"&lt;&gt;"&amp;"")</f>
        <v>0</v>
      </c>
      <c r="H55" s="1" t="s">
        <v>93</v>
      </c>
      <c r="I55" s="5" t="str">
        <f>COUNTIF(H7:H47,"&lt;&gt;"&amp;"")</f>
        <v>0</v>
      </c>
      <c r="J55" s="1" t="s">
        <v>93</v>
      </c>
      <c r="K55" s="5" t="str">
        <f>COUNTIF(J7:J47,"&lt;&gt;"&amp;"")</f>
        <v>0</v>
      </c>
    </row>
    <row r="56" spans="1:11">
      <c r="B56" s="1" t="s">
        <v>94</v>
      </c>
      <c r="C56" s="6" t="str">
        <f>C55/C54</f>
        <v>0</v>
      </c>
      <c r="D56" s="1" t="s">
        <v>94</v>
      </c>
      <c r="E56" s="6" t="str">
        <f>E55/E54</f>
        <v>0</v>
      </c>
      <c r="F56" s="1" t="s">
        <v>94</v>
      </c>
      <c r="G56" s="6" t="str">
        <f>G55/G54</f>
        <v>0</v>
      </c>
      <c r="H56" s="1" t="s">
        <v>94</v>
      </c>
      <c r="I56" s="6" t="str">
        <f>I55/I54</f>
        <v>0</v>
      </c>
      <c r="J56" s="1" t="s">
        <v>94</v>
      </c>
      <c r="K56" s="6" t="str">
        <f>K55/K54</f>
        <v>0</v>
      </c>
    </row>
    <row r="57" spans="1:11">
      <c r="B57" s="1" t="s">
        <v>95</v>
      </c>
      <c r="C57" s="5" t="str">
        <f>C54-C55</f>
        <v>0</v>
      </c>
      <c r="D57" s="1" t="s">
        <v>95</v>
      </c>
      <c r="E57" s="5" t="str">
        <f>E54-E55</f>
        <v>0</v>
      </c>
      <c r="F57" s="1" t="s">
        <v>95</v>
      </c>
      <c r="G57" s="5" t="str">
        <f>G54-G55</f>
        <v>0</v>
      </c>
      <c r="H57" s="1" t="s">
        <v>95</v>
      </c>
      <c r="I57" s="5" t="str">
        <f>I54-I55</f>
        <v>0</v>
      </c>
      <c r="J57" s="1" t="s">
        <v>95</v>
      </c>
      <c r="K57" s="5" t="str">
        <f>K54-K55</f>
        <v>0</v>
      </c>
    </row>
    <row r="59" spans="1:11">
      <c r="B59" s="1" t="s">
        <v>96</v>
      </c>
      <c r="C59" s="5">
        <v>1</v>
      </c>
      <c r="D59" s="1" t="s">
        <v>96</v>
      </c>
      <c r="E59" s="5">
        <v>0</v>
      </c>
      <c r="F59" s="1" t="s">
        <v>96</v>
      </c>
      <c r="G59" s="5">
        <v>0</v>
      </c>
      <c r="H59" s="1" t="s">
        <v>96</v>
      </c>
      <c r="I59" s="5">
        <v>0</v>
      </c>
      <c r="J59" s="1" t="s">
        <v>96</v>
      </c>
      <c r="K59" s="5">
        <v>74</v>
      </c>
    </row>
    <row r="61" spans="1:11">
      <c r="B61" s="1" t="s">
        <v>129</v>
      </c>
      <c r="C61" s="5">
        <v>1</v>
      </c>
      <c r="D61" s="1" t="s">
        <v>129</v>
      </c>
      <c r="E61" s="5">
        <v>3</v>
      </c>
      <c r="F61" s="1" t="s">
        <v>129</v>
      </c>
      <c r="G61" s="5">
        <v>1</v>
      </c>
      <c r="H61" s="1" t="s">
        <v>98</v>
      </c>
      <c r="I61" s="5">
        <v>34</v>
      </c>
      <c r="J61" s="1" t="s">
        <v>108</v>
      </c>
      <c r="K61" s="5">
        <v>17</v>
      </c>
    </row>
    <row r="62" spans="1:11">
      <c r="B62" s="1" t="s">
        <v>97</v>
      </c>
      <c r="C62" s="5">
        <v>1</v>
      </c>
      <c r="H62" s="1" t="s">
        <v>101</v>
      </c>
      <c r="I62" s="5">
        <v>4</v>
      </c>
      <c r="J62" s="1" t="s">
        <v>120</v>
      </c>
      <c r="K62" s="5">
        <v>1</v>
      </c>
    </row>
    <row r="63" spans="1:11">
      <c r="H63" s="1" t="s">
        <v>130</v>
      </c>
      <c r="I63" s="5">
        <v>1</v>
      </c>
      <c r="J63" s="1" t="s">
        <v>105</v>
      </c>
      <c r="K63" s="5">
        <v>16</v>
      </c>
    </row>
    <row r="64" spans="1:11">
      <c r="D64" s="2" t="s">
        <v>104</v>
      </c>
      <c r="F64" s="2" t="s">
        <v>104</v>
      </c>
      <c r="J64" s="1" t="s">
        <v>102</v>
      </c>
      <c r="K64" s="5">
        <v>4</v>
      </c>
    </row>
    <row r="65" spans="1:11">
      <c r="B65" s="2" t="s">
        <v>104</v>
      </c>
      <c r="D65" s="1" t="s">
        <v>114</v>
      </c>
      <c r="E65" s="5">
        <v>1</v>
      </c>
      <c r="F65" s="1" t="s">
        <v>114</v>
      </c>
      <c r="G65" s="5">
        <v>1</v>
      </c>
      <c r="J65" s="1" t="s">
        <v>103</v>
      </c>
      <c r="K65" s="5">
        <v>1</v>
      </c>
    </row>
    <row r="66" spans="1:11">
      <c r="B66" s="1" t="s">
        <v>107</v>
      </c>
      <c r="C66" s="5">
        <v>1</v>
      </c>
      <c r="D66" s="1" t="s">
        <v>107</v>
      </c>
      <c r="E66" s="5">
        <v>1</v>
      </c>
      <c r="H66" s="2" t="s">
        <v>104</v>
      </c>
    </row>
    <row r="67" spans="1:11">
      <c r="B67" s="1" t="s">
        <v>106</v>
      </c>
      <c r="C67" s="5">
        <v>1</v>
      </c>
      <c r="D67" s="1" t="s">
        <v>106</v>
      </c>
      <c r="E67" s="5">
        <v>1</v>
      </c>
      <c r="H67" s="1" t="s">
        <v>88</v>
      </c>
      <c r="I67" s="5">
        <v>2</v>
      </c>
    </row>
    <row r="68" spans="1:11">
      <c r="H68" s="1" t="s">
        <v>16</v>
      </c>
      <c r="I68" s="5">
        <v>3</v>
      </c>
      <c r="J68" s="2" t="s">
        <v>104</v>
      </c>
    </row>
    <row r="69" spans="1:11">
      <c r="H69" s="1" t="s">
        <v>86</v>
      </c>
      <c r="I69" s="5">
        <v>3</v>
      </c>
      <c r="J69" s="1" t="s">
        <v>88</v>
      </c>
      <c r="K69" s="5">
        <v>2</v>
      </c>
    </row>
    <row r="70" spans="1:11">
      <c r="H70" s="1" t="s">
        <v>111</v>
      </c>
      <c r="I70" s="5">
        <v>2</v>
      </c>
      <c r="J70" s="1" t="s">
        <v>16</v>
      </c>
      <c r="K70" s="5">
        <v>3</v>
      </c>
    </row>
    <row r="71" spans="1:11">
      <c r="H71" s="1" t="s">
        <v>113</v>
      </c>
      <c r="I71" s="5">
        <v>3</v>
      </c>
      <c r="J71" s="1" t="s">
        <v>86</v>
      </c>
      <c r="K71" s="5">
        <v>3</v>
      </c>
    </row>
    <row r="72" spans="1:11">
      <c r="H72" s="1" t="s">
        <v>109</v>
      </c>
      <c r="I72" s="5">
        <v>5</v>
      </c>
      <c r="J72" s="1" t="s">
        <v>111</v>
      </c>
      <c r="K72" s="5">
        <v>2</v>
      </c>
    </row>
    <row r="73" spans="1:11">
      <c r="H73" s="1" t="s">
        <v>115</v>
      </c>
      <c r="I73" s="5">
        <v>4</v>
      </c>
      <c r="J73" s="1" t="s">
        <v>113</v>
      </c>
      <c r="K73" s="5">
        <v>3</v>
      </c>
    </row>
    <row r="74" spans="1:11">
      <c r="H74" s="1" t="s">
        <v>110</v>
      </c>
      <c r="I74" s="5">
        <v>6</v>
      </c>
      <c r="J74" s="1" t="s">
        <v>109</v>
      </c>
      <c r="K74" s="5">
        <v>5</v>
      </c>
    </row>
    <row r="75" spans="1:11">
      <c r="H75" s="1" t="s">
        <v>106</v>
      </c>
      <c r="I75" s="5">
        <v>3</v>
      </c>
      <c r="J75" s="1" t="s">
        <v>115</v>
      </c>
      <c r="K75" s="5">
        <v>4</v>
      </c>
    </row>
    <row r="76" spans="1:11">
      <c r="H76" s="1" t="s">
        <v>112</v>
      </c>
      <c r="I76" s="5">
        <v>4</v>
      </c>
      <c r="J76" s="1" t="s">
        <v>110</v>
      </c>
      <c r="K76" s="5">
        <v>6</v>
      </c>
    </row>
    <row r="77" spans="1:11">
      <c r="H77" s="1" t="s">
        <v>107</v>
      </c>
      <c r="I77" s="5">
        <v>2</v>
      </c>
      <c r="J77" s="1" t="s">
        <v>106</v>
      </c>
      <c r="K77" s="5">
        <v>4</v>
      </c>
    </row>
    <row r="78" spans="1:11">
      <c r="H78" s="1" t="s">
        <v>114</v>
      </c>
      <c r="I78" s="5">
        <v>2</v>
      </c>
      <c r="J78" s="1" t="s">
        <v>112</v>
      </c>
      <c r="K78" s="5">
        <v>4</v>
      </c>
    </row>
    <row r="79" spans="1:11">
      <c r="J79" s="1" t="s">
        <v>107</v>
      </c>
      <c r="K79" s="5">
        <v>3</v>
      </c>
    </row>
    <row r="80" spans="1:11">
      <c r="J80" s="1" t="s">
        <v>114</v>
      </c>
      <c r="K80" s="5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B2:C2"/>
    <mergeCell ref="D2:E2"/>
    <mergeCell ref="F2:G2"/>
    <mergeCell ref="H2:I2"/>
    <mergeCell ref="J2:K2"/>
    <mergeCell ref="B3:C3"/>
    <mergeCell ref="D3:E3"/>
    <mergeCell ref="F3:G3"/>
    <mergeCell ref="H3:I3"/>
    <mergeCell ref="J3:K3"/>
    <mergeCell ref="B4:C4"/>
    <mergeCell ref="D4:E4"/>
    <mergeCell ref="F4:G4"/>
    <mergeCell ref="H4:I4"/>
    <mergeCell ref="J4:K4"/>
    <mergeCell ref="B5:C5"/>
    <mergeCell ref="D5:E5"/>
    <mergeCell ref="F5:G5"/>
    <mergeCell ref="H5:I5"/>
    <mergeCell ref="J5:K5"/>
    <mergeCell ref="B6:C6"/>
    <mergeCell ref="D6:E6"/>
    <mergeCell ref="F6:G6"/>
    <mergeCell ref="H6:I6"/>
    <mergeCell ref="J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B17:C17"/>
    <mergeCell ref="D17:E17"/>
    <mergeCell ref="F17:G17"/>
    <mergeCell ref="H17:I17"/>
    <mergeCell ref="J17:K17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B22:C22"/>
    <mergeCell ref="D22:E22"/>
    <mergeCell ref="F22:G22"/>
    <mergeCell ref="H22:I22"/>
    <mergeCell ref="J22:K22"/>
    <mergeCell ref="B23:C23"/>
    <mergeCell ref="D23:E23"/>
    <mergeCell ref="F23:G23"/>
    <mergeCell ref="H23:I23"/>
    <mergeCell ref="J23:K23"/>
    <mergeCell ref="B24:C24"/>
    <mergeCell ref="D24:E24"/>
    <mergeCell ref="F24:G24"/>
    <mergeCell ref="H24:I24"/>
    <mergeCell ref="J24:K24"/>
    <mergeCell ref="B25:C25"/>
    <mergeCell ref="D25:E25"/>
    <mergeCell ref="F25:G25"/>
    <mergeCell ref="H25:I25"/>
    <mergeCell ref="J25:K25"/>
    <mergeCell ref="B26:C26"/>
    <mergeCell ref="D26:E26"/>
    <mergeCell ref="F26:G26"/>
    <mergeCell ref="H26:I26"/>
    <mergeCell ref="J26:K26"/>
    <mergeCell ref="B27:C27"/>
    <mergeCell ref="D27:E27"/>
    <mergeCell ref="F27:G27"/>
    <mergeCell ref="H27:I27"/>
    <mergeCell ref="J27:K27"/>
    <mergeCell ref="B28:C28"/>
    <mergeCell ref="D28:E28"/>
    <mergeCell ref="F28:G28"/>
    <mergeCell ref="H28:I28"/>
    <mergeCell ref="J28:K28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B31:C31"/>
    <mergeCell ref="D31:E31"/>
    <mergeCell ref="F31:G31"/>
    <mergeCell ref="H31:I31"/>
    <mergeCell ref="J31:K31"/>
    <mergeCell ref="B32:C32"/>
    <mergeCell ref="D32:E32"/>
    <mergeCell ref="F32:G32"/>
    <mergeCell ref="H32:I32"/>
    <mergeCell ref="J32:K32"/>
    <mergeCell ref="B33:C33"/>
    <mergeCell ref="D33:E33"/>
    <mergeCell ref="F33:G33"/>
    <mergeCell ref="H33:I33"/>
    <mergeCell ref="J33:K33"/>
    <mergeCell ref="B34:C34"/>
    <mergeCell ref="D34:E34"/>
    <mergeCell ref="F34:G34"/>
    <mergeCell ref="H34:I34"/>
    <mergeCell ref="J34:K34"/>
    <mergeCell ref="B35:C35"/>
    <mergeCell ref="D35:E35"/>
    <mergeCell ref="F35:G35"/>
    <mergeCell ref="H35:I35"/>
    <mergeCell ref="J35:K35"/>
    <mergeCell ref="B36:C36"/>
    <mergeCell ref="D36:E36"/>
    <mergeCell ref="F36:G36"/>
    <mergeCell ref="H36:I36"/>
    <mergeCell ref="J36:K36"/>
    <mergeCell ref="B37:C37"/>
    <mergeCell ref="D37:E37"/>
    <mergeCell ref="F37:G37"/>
    <mergeCell ref="H37:I37"/>
    <mergeCell ref="J37:K37"/>
    <mergeCell ref="B38:C38"/>
    <mergeCell ref="D38:E38"/>
    <mergeCell ref="F38:G38"/>
    <mergeCell ref="H38:I38"/>
    <mergeCell ref="J38:K38"/>
    <mergeCell ref="B39:C39"/>
    <mergeCell ref="D39:E39"/>
    <mergeCell ref="F39:G39"/>
    <mergeCell ref="H39:I39"/>
    <mergeCell ref="J39:K39"/>
    <mergeCell ref="B40:C40"/>
    <mergeCell ref="D40:E40"/>
    <mergeCell ref="F40:G40"/>
    <mergeCell ref="H40:I40"/>
    <mergeCell ref="J40:K40"/>
    <mergeCell ref="B41:C41"/>
    <mergeCell ref="D41:E41"/>
    <mergeCell ref="F41:G41"/>
    <mergeCell ref="H41:I41"/>
    <mergeCell ref="J41:K41"/>
    <mergeCell ref="B42:C42"/>
    <mergeCell ref="D42:E42"/>
    <mergeCell ref="F42:G42"/>
    <mergeCell ref="H42:I42"/>
    <mergeCell ref="J42:K42"/>
    <mergeCell ref="B43:C43"/>
    <mergeCell ref="D43:E43"/>
    <mergeCell ref="F43:G43"/>
    <mergeCell ref="H43:I43"/>
    <mergeCell ref="J43:K43"/>
    <mergeCell ref="B44:C44"/>
    <mergeCell ref="D44:E44"/>
    <mergeCell ref="F44:G44"/>
    <mergeCell ref="H44:I44"/>
    <mergeCell ref="J44:K44"/>
    <mergeCell ref="B45:C45"/>
    <mergeCell ref="D45:E45"/>
    <mergeCell ref="F45:G45"/>
    <mergeCell ref="H45:I45"/>
    <mergeCell ref="J45:K45"/>
    <mergeCell ref="B46:C46"/>
    <mergeCell ref="D46:E46"/>
    <mergeCell ref="F46:G46"/>
    <mergeCell ref="H46:I46"/>
    <mergeCell ref="J46:K46"/>
    <mergeCell ref="B47:C47"/>
    <mergeCell ref="D47:E47"/>
    <mergeCell ref="F47:G47"/>
    <mergeCell ref="H47:I47"/>
    <mergeCell ref="J47:K47"/>
    <mergeCell ref="B48:C48"/>
    <mergeCell ref="D48:E48"/>
    <mergeCell ref="F48:G48"/>
    <mergeCell ref="H48:I48"/>
    <mergeCell ref="J48:K48"/>
    <mergeCell ref="B49:C49"/>
    <mergeCell ref="D49:E49"/>
    <mergeCell ref="F49:G49"/>
    <mergeCell ref="H49:I49"/>
    <mergeCell ref="J49:K49"/>
    <mergeCell ref="B50:C50"/>
    <mergeCell ref="D50:E50"/>
    <mergeCell ref="F50:G50"/>
    <mergeCell ref="H50:I50"/>
    <mergeCell ref="J50:K50"/>
    <mergeCell ref="B51:C51"/>
    <mergeCell ref="D51:E51"/>
    <mergeCell ref="F51:G51"/>
    <mergeCell ref="H51:I51"/>
    <mergeCell ref="J51:K51"/>
    <mergeCell ref="B52:C52"/>
    <mergeCell ref="D52:E52"/>
    <mergeCell ref="F52:G52"/>
    <mergeCell ref="H52:I52"/>
    <mergeCell ref="J52:K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2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131</v>
      </c>
      <c r="C1"/>
      <c r="D1" s="1" t="s">
        <v>131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14</v>
      </c>
      <c r="C3"/>
      <c r="D3" s="1" t="s">
        <v>11</v>
      </c>
      <c r="E3"/>
    </row>
    <row r="4" spans="1:5">
      <c r="A4" s="2" t="s">
        <v>15</v>
      </c>
      <c r="B4" s="1" t="s">
        <v>16</v>
      </c>
      <c r="C4"/>
      <c r="D4" s="1" t="s">
        <v>16</v>
      </c>
      <c r="E4"/>
    </row>
    <row r="5" spans="1:5">
      <c r="A5" s="2" t="s">
        <v>17</v>
      </c>
      <c r="B5" s="1" t="s">
        <v>18</v>
      </c>
      <c r="C5"/>
      <c r="D5" s="1" t="s">
        <v>18</v>
      </c>
      <c r="E5"/>
    </row>
    <row r="6" spans="1:5">
      <c r="A6" s="3" t="s">
        <v>19</v>
      </c>
      <c r="B6" s="1" t="s">
        <v>23</v>
      </c>
      <c r="C6"/>
      <c r="D6" s="1" t="s">
        <v>21</v>
      </c>
      <c r="E6"/>
    </row>
    <row r="7" spans="1:5">
      <c r="A7" s="1">
        <v>210815</v>
      </c>
      <c r="B7" s="1" t="s">
        <v>28</v>
      </c>
      <c r="C7"/>
      <c r="D7" s="1" t="s">
        <v>32</v>
      </c>
      <c r="E7"/>
    </row>
    <row r="8" spans="1:5">
      <c r="A8" s="1">
        <v>212134</v>
      </c>
      <c r="B8" s="1" t="s">
        <v>117</v>
      </c>
      <c r="C8"/>
      <c r="D8" s="1" t="s">
        <v>32</v>
      </c>
      <c r="E8"/>
    </row>
    <row r="9" spans="1:5">
      <c r="A9" s="1">
        <v>212316</v>
      </c>
      <c r="B9" s="1" t="s">
        <v>119</v>
      </c>
      <c r="C9"/>
      <c r="D9" s="1" t="s">
        <v>32</v>
      </c>
      <c r="E9"/>
    </row>
    <row r="10" spans="1:5">
      <c r="A10" s="1">
        <v>212803</v>
      </c>
      <c r="B10" s="1" t="s">
        <v>30</v>
      </c>
      <c r="C10"/>
      <c r="D10" s="1" t="s">
        <v>32</v>
      </c>
      <c r="E10"/>
    </row>
    <row r="11" spans="1:5">
      <c r="A11" s="1">
        <v>213009</v>
      </c>
      <c r="B11" s="1" t="s">
        <v>54</v>
      </c>
      <c r="C11"/>
      <c r="D11" s="1" t="s">
        <v>32</v>
      </c>
      <c r="E11"/>
    </row>
    <row r="12" spans="1:5">
      <c r="A12" s="1">
        <v>213033</v>
      </c>
      <c r="B12" s="1" t="s">
        <v>57</v>
      </c>
      <c r="C12"/>
      <c r="D12" s="1" t="s">
        <v>32</v>
      </c>
      <c r="E12"/>
    </row>
    <row r="13" spans="1:5">
      <c r="A13" s="1">
        <v>213215</v>
      </c>
      <c r="B13" s="1" t="s">
        <v>54</v>
      </c>
      <c r="C13"/>
      <c r="D13" s="1" t="s">
        <v>32</v>
      </c>
      <c r="E13"/>
    </row>
    <row r="14" spans="1:5">
      <c r="A14" s="1">
        <v>213389</v>
      </c>
      <c r="B14" s="1" t="s">
        <v>117</v>
      </c>
      <c r="C14"/>
      <c r="D14" s="1" t="s">
        <v>32</v>
      </c>
      <c r="E14"/>
    </row>
    <row r="15" spans="1:5">
      <c r="A15" s="1">
        <v>213405</v>
      </c>
      <c r="B15" s="1" t="s">
        <v>117</v>
      </c>
      <c r="C15"/>
      <c r="D15" s="1" t="s">
        <v>32</v>
      </c>
      <c r="E15"/>
    </row>
    <row r="16" spans="1:5">
      <c r="A16" s="1">
        <v>213504</v>
      </c>
      <c r="B16" s="1" t="s">
        <v>28</v>
      </c>
      <c r="C16"/>
      <c r="D16" s="1" t="s">
        <v>32</v>
      </c>
      <c r="E16"/>
    </row>
    <row r="17" spans="1:5">
      <c r="A17" s="1">
        <v>213629</v>
      </c>
      <c r="B17" s="1" t="s">
        <v>54</v>
      </c>
      <c r="C17"/>
      <c r="D17" s="1" t="s">
        <v>32</v>
      </c>
      <c r="E17"/>
    </row>
    <row r="18" spans="1:5">
      <c r="A18" s="1">
        <v>213850</v>
      </c>
      <c r="B18" s="1" t="s">
        <v>57</v>
      </c>
      <c r="C18"/>
      <c r="D18" s="1" t="s">
        <v>32</v>
      </c>
      <c r="E18"/>
    </row>
    <row r="19" spans="1:5">
      <c r="A19" s="1">
        <v>213868</v>
      </c>
      <c r="B19" s="1" t="s">
        <v>54</v>
      </c>
      <c r="C19"/>
      <c r="D19" s="1" t="s">
        <v>32</v>
      </c>
      <c r="E19"/>
    </row>
    <row r="20" spans="1:5">
      <c r="A20" s="1">
        <v>214049</v>
      </c>
      <c r="B20" s="1" t="s">
        <v>57</v>
      </c>
      <c r="C20"/>
      <c r="D20" s="1" t="s">
        <v>32</v>
      </c>
      <c r="E20"/>
    </row>
    <row r="21" spans="1:5">
      <c r="A21" s="1">
        <v>214064</v>
      </c>
      <c r="B21" s="1" t="s">
        <v>119</v>
      </c>
      <c r="C21"/>
      <c r="D21" s="1" t="s">
        <v>32</v>
      </c>
      <c r="E21"/>
    </row>
    <row r="22" spans="1:5">
      <c r="A22" s="1">
        <v>214254</v>
      </c>
      <c r="B22" s="1" t="s">
        <v>54</v>
      </c>
      <c r="C22"/>
      <c r="D22" s="1" t="s">
        <v>32</v>
      </c>
      <c r="E22"/>
    </row>
    <row r="23" spans="1:5">
      <c r="A23" s="1">
        <v>214510</v>
      </c>
      <c r="B23" s="1" t="s">
        <v>117</v>
      </c>
      <c r="C23"/>
      <c r="D23" s="1" t="s">
        <v>32</v>
      </c>
      <c r="E23"/>
    </row>
    <row r="24" spans="1:5">
      <c r="A24" s="1">
        <v>214536</v>
      </c>
      <c r="B24" s="1" t="s">
        <v>57</v>
      </c>
      <c r="C24"/>
      <c r="D24" s="1" t="s">
        <v>32</v>
      </c>
      <c r="E24"/>
    </row>
    <row r="25" spans="1:5">
      <c r="A25" s="1">
        <v>214734</v>
      </c>
      <c r="B25" s="1" t="s">
        <v>54</v>
      </c>
      <c r="C25"/>
      <c r="D25" s="1" t="s">
        <v>32</v>
      </c>
      <c r="E25"/>
    </row>
    <row r="26" spans="1:5">
      <c r="A26" s="1">
        <v>214940</v>
      </c>
      <c r="B26" s="1" t="s">
        <v>57</v>
      </c>
      <c r="C26"/>
      <c r="D26" s="1" t="s">
        <v>32</v>
      </c>
      <c r="E26"/>
    </row>
    <row r="27" spans="1:5">
      <c r="A27" s="1">
        <v>215194</v>
      </c>
      <c r="B27" s="1" t="s">
        <v>54</v>
      </c>
      <c r="C27"/>
      <c r="D27" s="1" t="s">
        <v>32</v>
      </c>
      <c r="E27"/>
    </row>
    <row r="28" spans="1:5">
      <c r="A28" s="1">
        <v>215350</v>
      </c>
      <c r="B28" s="1" t="s">
        <v>34</v>
      </c>
      <c r="C28"/>
      <c r="D28" s="1" t="s">
        <v>32</v>
      </c>
      <c r="E28"/>
    </row>
    <row r="29" spans="1:5">
      <c r="A29" s="1">
        <v>215863</v>
      </c>
      <c r="B29" s="1" t="s">
        <v>117</v>
      </c>
      <c r="C29"/>
      <c r="D29" s="1" t="s">
        <v>32</v>
      </c>
      <c r="E29"/>
    </row>
    <row r="30" spans="1:5">
      <c r="A30" s="4"/>
      <c r="B30" s="4"/>
      <c r="C30"/>
      <c r="D30" s="4"/>
      <c r="E30"/>
    </row>
    <row r="31" spans="1:5">
      <c r="A31" s="2" t="s">
        <v>85</v>
      </c>
      <c r="B31" s="5" t="s">
        <v>86</v>
      </c>
      <c r="C31"/>
      <c r="D31" s="5" t="s">
        <v>86</v>
      </c>
      <c r="E31"/>
    </row>
    <row r="32" spans="1:5">
      <c r="A32" s="2" t="s">
        <v>87</v>
      </c>
      <c r="B32" s="5" t="s">
        <v>88</v>
      </c>
      <c r="C32"/>
      <c r="D32" s="5" t="s">
        <v>88</v>
      </c>
      <c r="E32"/>
    </row>
    <row r="33" spans="1:5">
      <c r="A33" s="2" t="s">
        <v>89</v>
      </c>
      <c r="B33" s="5">
        <v>5</v>
      </c>
      <c r="C33"/>
      <c r="D33" s="5">
        <v>5</v>
      </c>
      <c r="E33"/>
    </row>
    <row r="34" spans="1:5">
      <c r="B34"/>
      <c r="C34"/>
      <c r="D34"/>
      <c r="E34"/>
    </row>
    <row r="35" spans="1:5">
      <c r="A35" s="2" t="s">
        <v>90</v>
      </c>
      <c r="B35" s="1" t="s">
        <v>91</v>
      </c>
      <c r="C35" s="5">
        <v>23</v>
      </c>
      <c r="D35" s="1" t="s">
        <v>91</v>
      </c>
      <c r="E35" s="5">
        <v>23</v>
      </c>
    </row>
    <row r="36" spans="1:5">
      <c r="B36" s="1" t="s">
        <v>92</v>
      </c>
      <c r="C36" s="5">
        <v>23</v>
      </c>
      <c r="D36" s="1" t="s">
        <v>92</v>
      </c>
      <c r="E36" s="5">
        <v>23</v>
      </c>
    </row>
    <row r="37" spans="1:5">
      <c r="B37" s="1" t="s">
        <v>93</v>
      </c>
      <c r="C37" s="5" t="str">
        <f>COUNTIF(B7:B29,"&lt;&gt;"&amp;"")</f>
        <v>0</v>
      </c>
      <c r="D37" s="1" t="s">
        <v>93</v>
      </c>
      <c r="E37" s="5" t="str">
        <f>COUNTIF(D7:D29,"&lt;&gt;"&amp;"")</f>
        <v>0</v>
      </c>
    </row>
    <row r="38" spans="1:5">
      <c r="B38" s="1" t="s">
        <v>94</v>
      </c>
      <c r="C38" s="6" t="str">
        <f>C37/C36</f>
        <v>0</v>
      </c>
      <c r="D38" s="1" t="s">
        <v>94</v>
      </c>
      <c r="E38" s="6" t="str">
        <f>E37/E36</f>
        <v>0</v>
      </c>
    </row>
    <row r="39" spans="1:5">
      <c r="B39" s="1" t="s">
        <v>95</v>
      </c>
      <c r="C39" s="5" t="str">
        <f>C36-C37</f>
        <v>0</v>
      </c>
      <c r="D39" s="1" t="s">
        <v>95</v>
      </c>
      <c r="E39" s="5" t="str">
        <f>E36-E37</f>
        <v>0</v>
      </c>
    </row>
    <row r="41" spans="1:5">
      <c r="B41" s="1" t="s">
        <v>96</v>
      </c>
      <c r="C41" s="5">
        <v>56</v>
      </c>
      <c r="D41" s="1" t="s">
        <v>96</v>
      </c>
      <c r="E41" s="5">
        <v>0</v>
      </c>
    </row>
    <row r="43" spans="1:5">
      <c r="B43" s="1" t="s">
        <v>100</v>
      </c>
      <c r="C43" s="5">
        <v>2</v>
      </c>
      <c r="D43" s="1" t="s">
        <v>98</v>
      </c>
      <c r="E43" s="5">
        <v>23</v>
      </c>
    </row>
    <row r="44" spans="1:5">
      <c r="B44" s="1" t="s">
        <v>120</v>
      </c>
      <c r="C44" s="5">
        <v>5</v>
      </c>
    </row>
    <row r="45" spans="1:5">
      <c r="B45" s="1" t="s">
        <v>122</v>
      </c>
      <c r="C45" s="5">
        <v>2</v>
      </c>
    </row>
    <row r="46" spans="1:5">
      <c r="B46" s="1" t="s">
        <v>103</v>
      </c>
      <c r="C46" s="5">
        <v>1</v>
      </c>
      <c r="D46" s="2" t="s">
        <v>104</v>
      </c>
    </row>
    <row r="47" spans="1:5">
      <c r="B47" s="1" t="s">
        <v>105</v>
      </c>
      <c r="C47" s="5">
        <v>7</v>
      </c>
      <c r="D47" s="1" t="s">
        <v>110</v>
      </c>
      <c r="E47" s="5">
        <v>3</v>
      </c>
    </row>
    <row r="48" spans="1:5">
      <c r="B48" s="1" t="s">
        <v>108</v>
      </c>
      <c r="C48" s="5">
        <v>5</v>
      </c>
      <c r="D48" s="1" t="s">
        <v>112</v>
      </c>
      <c r="E48" s="5">
        <v>2</v>
      </c>
    </row>
    <row r="49" spans="1:5">
      <c r="B49" s="1" t="s">
        <v>102</v>
      </c>
      <c r="C49" s="5">
        <v>1</v>
      </c>
      <c r="D49" s="1" t="s">
        <v>86</v>
      </c>
      <c r="E49" s="5">
        <v>1</v>
      </c>
    </row>
    <row r="50" spans="1:5">
      <c r="D50" s="1" t="s">
        <v>109</v>
      </c>
      <c r="E50" s="5">
        <v>3</v>
      </c>
    </row>
    <row r="51" spans="1:5">
      <c r="D51" s="1" t="s">
        <v>88</v>
      </c>
      <c r="E51" s="5">
        <v>5</v>
      </c>
    </row>
    <row r="52" spans="1:5">
      <c r="B52" s="2" t="s">
        <v>104</v>
      </c>
      <c r="D52" s="1" t="s">
        <v>106</v>
      </c>
      <c r="E52" s="5">
        <v>3</v>
      </c>
    </row>
    <row r="53" spans="1:5">
      <c r="B53" s="1" t="s">
        <v>110</v>
      </c>
      <c r="C53" s="5">
        <v>3</v>
      </c>
      <c r="D53" s="1" t="s">
        <v>113</v>
      </c>
      <c r="E53" s="5">
        <v>1</v>
      </c>
    </row>
    <row r="54" spans="1:5">
      <c r="B54" s="1" t="s">
        <v>112</v>
      </c>
      <c r="C54" s="5">
        <v>2</v>
      </c>
      <c r="D54" s="1" t="s">
        <v>111</v>
      </c>
      <c r="E54" s="5">
        <v>3</v>
      </c>
    </row>
    <row r="55" spans="1:5">
      <c r="B55" s="1" t="s">
        <v>86</v>
      </c>
      <c r="C55" s="5">
        <v>1</v>
      </c>
      <c r="D55" s="1" t="s">
        <v>16</v>
      </c>
      <c r="E55" s="5">
        <v>1</v>
      </c>
    </row>
    <row r="56" spans="1:5">
      <c r="B56" s="1" t="s">
        <v>109</v>
      </c>
      <c r="C56" s="5">
        <v>3</v>
      </c>
      <c r="D56" s="1" t="s">
        <v>114</v>
      </c>
      <c r="E56" s="5">
        <v>1</v>
      </c>
    </row>
    <row r="57" spans="1:5">
      <c r="B57" s="1" t="s">
        <v>88</v>
      </c>
      <c r="C57" s="5">
        <v>5</v>
      </c>
    </row>
    <row r="58" spans="1:5">
      <c r="B58" s="1" t="s">
        <v>106</v>
      </c>
      <c r="C58" s="5">
        <v>3</v>
      </c>
    </row>
    <row r="59" spans="1:5">
      <c r="B59" s="1" t="s">
        <v>113</v>
      </c>
      <c r="C59" s="5">
        <v>1</v>
      </c>
    </row>
    <row r="60" spans="1:5">
      <c r="B60" s="1" t="s">
        <v>111</v>
      </c>
      <c r="C60" s="5">
        <v>3</v>
      </c>
    </row>
    <row r="61" spans="1:5">
      <c r="B61" s="1" t="s">
        <v>16</v>
      </c>
      <c r="C61" s="5">
        <v>1</v>
      </c>
    </row>
    <row r="62" spans="1:5">
      <c r="B62" s="1" t="s">
        <v>114</v>
      </c>
      <c r="C62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2023-08-21T13:54:06+08:00</dcterms:created>
  <dcterms:modified xsi:type="dcterms:W3CDTF">2023-08-21T13:54:06+08:00</dcterms:modified>
  <dc:title>Untitled Spreadsheet</dc:title>
  <dc:description/>
  <dc:subject/>
  <cp:keywords/>
  <cp:category/>
</cp:coreProperties>
</file>