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<sst xmlns="http://schemas.openxmlformats.org/spreadsheetml/2006/main" uniqueCount="95">
  <si>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Channel</t>
  </si>
  <si>
    <t>MAN</t>
  </si>
  <si>
    <t>Brand/Group</t>
  </si>
  <si>
    <t>Meadjohnson</t>
  </si>
  <si>
    <t>Baby</t>
  </si>
  <si>
    <t>Display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</si>
  <si>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</si>
  <si>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</si>
  <si>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</si>
  <si>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</si>
  <si>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</si>
  <si>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EnfaPro A+ 850g 上架
(影相)</t>
  </si>
  <si>
    <t>EnfaGrow A+ 850g 上架
(影相)</t>
  </si>
  <si>
    <t>Baby Powder Planogram有幾多Bay</t>
  </si>
  <si>
    <t>Start Date</t>
  </si>
  <si>
    <t>2023-07-07</t>
  </si>
  <si>
    <t>End Date</t>
  </si>
  <si>
    <t>2023-08-03</t>
  </si>
  <si>
    <t>Shop Code</t>
  </si>
  <si>
    <t>理由</t>
  </si>
  <si>
    <t>陳列情況</t>
  </si>
  <si>
    <t>(1/0)</t>
  </si>
  <si>
    <t>Plan</t>
  </si>
  <si>
    <t>PP</t>
  </si>
  <si>
    <t>沒有問題</t>
  </si>
  <si>
    <t>已轉下期陳列</t>
  </si>
  <si>
    <t>全部實貨, 冇問題</t>
  </si>
  <si>
    <t>Yes</t>
  </si>
  <si>
    <t>3 Bay</t>
  </si>
  <si>
    <t>WI</t>
  </si>
  <si>
    <t>BB</t>
  </si>
  <si>
    <t>4 Bay</t>
  </si>
  <si>
    <t>FJ</t>
  </si>
  <si>
    <t>FP</t>
  </si>
  <si>
    <t>GW</t>
  </si>
  <si>
    <t>2 Bay</t>
  </si>
  <si>
    <t>HO</t>
  </si>
  <si>
    <t>HX</t>
  </si>
  <si>
    <t>KF</t>
  </si>
  <si>
    <t>LF</t>
  </si>
  <si>
    <t>LM</t>
  </si>
  <si>
    <t>1 Bay</t>
  </si>
  <si>
    <t>LP</t>
  </si>
  <si>
    <t>LT</t>
  </si>
  <si>
    <t>NH</t>
  </si>
  <si>
    <t>NT</t>
  </si>
  <si>
    <t>PH</t>
  </si>
  <si>
    <t>PV</t>
  </si>
  <si>
    <t>SU</t>
  </si>
  <si>
    <t>TA</t>
  </si>
  <si>
    <t>TJ</t>
  </si>
  <si>
    <t>TS</t>
  </si>
  <si>
    <t>TV</t>
  </si>
  <si>
    <t>WR</t>
  </si>
  <si>
    <t>Report Start Date</t>
  </si>
  <si>
    <t>Report End Date</t>
  </si>
  <si>
    <t>2023-07-13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</si>
  <si>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</si>
  <si>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</si>
  <si>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</si>
  <si>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</si>
  <si>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</si>
  <si>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</si>
  <si>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</si>
  <si>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</si>
  <si>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</si>
  <si>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"已轉下期陳列"</t>
  </si>
  <si>
    <t>Count of "全部實貨, 冇問題"</t>
  </si>
  <si>
    <t>Count of "Yes"</t>
  </si>
  <si>
    <t>Count of "4 Bay"</t>
  </si>
  <si>
    <t>Count of "3 Bay"</t>
  </si>
  <si>
    <t>Count of "2 Bay"</t>
  </si>
  <si>
    <t>Report Dates</t>
  </si>
  <si>
    <t>Count of "1 Bay"</t>
  </si>
  <si>
    <t>2023-07-10</t>
  </si>
  <si>
    <t>2023-07-12</t>
  </si>
  <si>
    <t>2023-07-14</t>
  </si>
  <si>
    <t>2023-07-11</t>
  </si>
  <si>
    <t>PNS</t>
  </si>
  <si>
    <t>1.5 Bay</t>
  </si>
  <si>
    <t>2.5 Bay</t>
  </si>
  <si>
    <t>Count of "1.5 Bay"</t>
  </si>
  <si>
    <t>Count of "2.5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</si>
  <si>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</si>
  <si>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</si>
  <si>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</si>
  <si>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</si>
  <si>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</si>
  <si>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5 Bay</t>
  </si>
  <si>
    <t>部份奶粉陳列吉罐</t>
  </si>
  <si>
    <t>Count of "5 Bay"</t>
  </si>
  <si>
    <t>Count of "部份奶粉陳列吉罐"</t>
  </si>
  <si>
    <t>WEL</t>
  </si>
  <si>
    <t>0.5 Bay</t>
  </si>
  <si>
    <t>Count of "0.5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</si>
</sst>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55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  <col min="12" max="12" width="24.613037" bestFit="true" customWidth="true" style="0"/>
    <col min="14" max="14" width="24.613037" bestFit="true" customWidth="true" style="0"/>
  </cols>
  <sheetData>
    <row r="1" spans="1:17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  <c r="P1" s="1" t="s">
        <v>1</v>
      </c>
      <c r="Q1"/>
    </row>
    <row r="2" spans="1:17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3</v>
      </c>
      <c r="O2"/>
      <c r="P2" s="1" t="s">
        <v>4</v>
      </c>
      <c r="Q2"/>
    </row>
    <row r="3" spans="1:17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  <c r="P3" s="1" t="s">
        <v>13</v>
      </c>
      <c r="Q3"/>
    </row>
    <row r="4" spans="1:17">
      <c r="A4" s="2" t="s">
        <v>14</v>
      </c>
      <c r="B4" s="1" t="s">
        <v>15</v>
      </c>
      <c r="C4"/>
      <c r="D4" s="1" t="s">
        <v>15</v>
      </c>
      <c r="E4"/>
      <c r="F4" s="1" t="s">
        <v>15</v>
      </c>
      <c r="G4"/>
      <c r="H4" s="1" t="s">
        <v>15</v>
      </c>
      <c r="I4"/>
      <c r="J4" s="1" t="s">
        <v>15</v>
      </c>
      <c r="K4"/>
      <c r="L4" s="1" t="s">
        <v>15</v>
      </c>
      <c r="M4"/>
      <c r="N4" s="1" t="s">
        <v>15</v>
      </c>
      <c r="O4"/>
      <c r="P4" s="1" t="s">
        <v>15</v>
      </c>
      <c r="Q4"/>
    </row>
    <row r="5" spans="1:17">
      <c r="A5" s="2" t="s">
        <v>16</v>
      </c>
      <c r="B5" s="1" t="s">
        <v>17</v>
      </c>
      <c r="C5"/>
      <c r="D5" s="1" t="s">
        <v>17</v>
      </c>
      <c r="E5"/>
      <c r="F5" s="1" t="s">
        <v>17</v>
      </c>
      <c r="G5"/>
      <c r="H5" s="1" t="s">
        <v>17</v>
      </c>
      <c r="I5"/>
      <c r="J5" s="1" t="s">
        <v>17</v>
      </c>
      <c r="K5"/>
      <c r="L5" s="1" t="s">
        <v>17</v>
      </c>
      <c r="M5"/>
      <c r="N5" s="1" t="s">
        <v>17</v>
      </c>
      <c r="O5"/>
      <c r="P5" s="1" t="s">
        <v>17</v>
      </c>
      <c r="Q5"/>
    </row>
    <row r="6" spans="1:17">
      <c r="A6" s="3" t="s">
        <v>18</v>
      </c>
      <c r="B6" s="1" t="s">
        <v>19</v>
      </c>
      <c r="C6"/>
      <c r="D6" s="1" t="s">
        <v>19</v>
      </c>
      <c r="E6"/>
      <c r="F6" s="1" t="s">
        <v>19</v>
      </c>
      <c r="G6"/>
      <c r="H6" s="1" t="s">
        <v>19</v>
      </c>
      <c r="I6"/>
      <c r="J6" s="1" t="s">
        <v>20</v>
      </c>
      <c r="K6"/>
      <c r="L6" s="1" t="s">
        <v>21</v>
      </c>
      <c r="M6"/>
      <c r="N6" s="1" t="s">
        <v>21</v>
      </c>
      <c r="O6"/>
      <c r="P6" s="1" t="s">
        <v>22</v>
      </c>
      <c r="Q6"/>
    </row>
    <row r="7" spans="1:17">
      <c r="A7" s="1" t="s">
        <v>23</v>
      </c>
      <c r="B7" s="1" t="s">
        <v>24</v>
      </c>
      <c r="C7"/>
      <c r="D7" s="1" t="s">
        <v>24</v>
      </c>
      <c r="E7"/>
      <c r="F7" s="1" t="s">
        <v>25</v>
      </c>
      <c r="G7"/>
      <c r="H7" s="1" t="s">
        <v>25</v>
      </c>
      <c r="I7"/>
      <c r="J7" s="1" t="s">
        <v>26</v>
      </c>
      <c r="K7"/>
      <c r="L7" s="1" t="s">
        <v>27</v>
      </c>
      <c r="M7"/>
      <c r="N7" s="1" t="s">
        <v>27</v>
      </c>
      <c r="O7"/>
      <c r="P7" s="1" t="s">
        <v>28</v>
      </c>
      <c r="Q7"/>
    </row>
    <row r="8" spans="1:17">
      <c r="A8" s="1" t="s">
        <v>29</v>
      </c>
      <c r="B8" s="1" t="s">
        <v>24</v>
      </c>
      <c r="C8"/>
      <c r="D8"/>
      <c r="E8"/>
      <c r="F8" s="1" t="s">
        <v>24</v>
      </c>
      <c r="G8"/>
      <c r="H8" s="1" t="s">
        <v>24</v>
      </c>
      <c r="I8"/>
      <c r="J8" s="1" t="s">
        <v>26</v>
      </c>
      <c r="K8"/>
      <c r="L8" s="1" t="s">
        <v>27</v>
      </c>
      <c r="M8"/>
      <c r="N8" s="1" t="s">
        <v>27</v>
      </c>
      <c r="O8"/>
      <c r="P8" s="1" t="s">
        <v>28</v>
      </c>
      <c r="Q8"/>
    </row>
    <row r="9" spans="1:17">
      <c r="A9" s="1" t="s">
        <v>30</v>
      </c>
      <c r="B9"/>
      <c r="C9"/>
      <c r="D9"/>
      <c r="E9"/>
      <c r="F9"/>
      <c r="G9"/>
      <c r="H9"/>
      <c r="I9"/>
      <c r="J9" s="1" t="s">
        <v>26</v>
      </c>
      <c r="K9"/>
      <c r="L9" s="1" t="s">
        <v>27</v>
      </c>
      <c r="M9"/>
      <c r="N9" s="1" t="s">
        <v>27</v>
      </c>
      <c r="O9"/>
      <c r="P9" s="1" t="s">
        <v>31</v>
      </c>
      <c r="Q9"/>
    </row>
    <row r="10" spans="1:17">
      <c r="A10" s="1" t="s">
        <v>32</v>
      </c>
      <c r="B10"/>
      <c r="C10"/>
      <c r="D10"/>
      <c r="E10"/>
      <c r="F10"/>
      <c r="G10"/>
      <c r="H10"/>
      <c r="I10"/>
      <c r="J10" s="1" t="s">
        <v>26</v>
      </c>
      <c r="K10"/>
      <c r="L10"/>
      <c r="M10"/>
      <c r="N10"/>
      <c r="O10"/>
      <c r="P10" s="1" t="s">
        <v>28</v>
      </c>
      <c r="Q10"/>
    </row>
    <row r="11" spans="1:17">
      <c r="A11" s="1" t="s">
        <v>33</v>
      </c>
      <c r="B11"/>
      <c r="C11"/>
      <c r="D11"/>
      <c r="E11"/>
      <c r="F11"/>
      <c r="G11"/>
      <c r="H11"/>
      <c r="I11"/>
      <c r="J11" s="1" t="s">
        <v>26</v>
      </c>
      <c r="K11"/>
      <c r="L11"/>
      <c r="M11"/>
      <c r="N11"/>
      <c r="O11"/>
      <c r="P11" s="1" t="s">
        <v>28</v>
      </c>
      <c r="Q11"/>
    </row>
    <row r="12" spans="1:17">
      <c r="A12" s="1" t="s">
        <v>34</v>
      </c>
      <c r="B12"/>
      <c r="C12"/>
      <c r="D12"/>
      <c r="E12"/>
      <c r="F12"/>
      <c r="G12"/>
      <c r="H12"/>
      <c r="I12"/>
      <c r="J12" s="1" t="s">
        <v>26</v>
      </c>
      <c r="K12"/>
      <c r="L12"/>
      <c r="M12"/>
      <c r="N12"/>
      <c r="O12"/>
      <c r="P12" s="1" t="s">
        <v>35</v>
      </c>
      <c r="Q12"/>
    </row>
    <row r="13" spans="1:17">
      <c r="A13" s="1" t="s">
        <v>36</v>
      </c>
      <c r="B13"/>
      <c r="C13"/>
      <c r="D13"/>
      <c r="E13"/>
      <c r="F13"/>
      <c r="G13"/>
      <c r="H13"/>
      <c r="I13"/>
      <c r="J13" s="1" t="s">
        <v>26</v>
      </c>
      <c r="K13"/>
      <c r="L13"/>
      <c r="M13"/>
      <c r="N13"/>
      <c r="O13"/>
      <c r="P13" s="1" t="s">
        <v>28</v>
      </c>
      <c r="Q13"/>
    </row>
    <row r="14" spans="1:17">
      <c r="A14" s="1" t="s">
        <v>37</v>
      </c>
      <c r="B14"/>
      <c r="C14"/>
      <c r="D14"/>
      <c r="E14"/>
      <c r="F14"/>
      <c r="G14"/>
      <c r="H14"/>
      <c r="I14"/>
      <c r="J14" s="1" t="s">
        <v>26</v>
      </c>
      <c r="K14"/>
      <c r="L14"/>
      <c r="M14"/>
      <c r="N14"/>
      <c r="O14"/>
      <c r="P14" s="1" t="s">
        <v>28</v>
      </c>
      <c r="Q14"/>
    </row>
    <row r="15" spans="1:17">
      <c r="A15" s="1" t="s">
        <v>38</v>
      </c>
      <c r="B15"/>
      <c r="C15"/>
      <c r="D15"/>
      <c r="E15"/>
      <c r="F15"/>
      <c r="G15"/>
      <c r="H15"/>
      <c r="I15"/>
      <c r="J15" s="1" t="s">
        <v>26</v>
      </c>
      <c r="K15"/>
      <c r="L15"/>
      <c r="M15"/>
      <c r="N15"/>
      <c r="O15"/>
      <c r="P15" s="1" t="s">
        <v>28</v>
      </c>
      <c r="Q15"/>
    </row>
    <row r="16" spans="1:17">
      <c r="A16" s="1" t="s">
        <v>39</v>
      </c>
      <c r="B16"/>
      <c r="C16"/>
      <c r="D16"/>
      <c r="E16"/>
      <c r="F16"/>
      <c r="G16"/>
      <c r="H16"/>
      <c r="I16"/>
      <c r="J16" s="1" t="s">
        <v>26</v>
      </c>
      <c r="K16"/>
      <c r="L16"/>
      <c r="M16"/>
      <c r="N16"/>
      <c r="O16"/>
      <c r="P16" s="1" t="s">
        <v>28</v>
      </c>
      <c r="Q16"/>
    </row>
    <row r="17" spans="1:17">
      <c r="A17" s="1" t="s">
        <v>40</v>
      </c>
      <c r="B17"/>
      <c r="C17"/>
      <c r="D17"/>
      <c r="E17"/>
      <c r="F17"/>
      <c r="G17"/>
      <c r="H17"/>
      <c r="I17"/>
      <c r="J17" s="1" t="s">
        <v>26</v>
      </c>
      <c r="K17"/>
      <c r="L17"/>
      <c r="M17"/>
      <c r="N17"/>
      <c r="O17"/>
      <c r="P17" s="1" t="s">
        <v>41</v>
      </c>
      <c r="Q17"/>
    </row>
    <row r="18" spans="1:17">
      <c r="A18" s="1" t="s">
        <v>42</v>
      </c>
      <c r="B18"/>
      <c r="C18"/>
      <c r="D18"/>
      <c r="E18"/>
      <c r="F18"/>
      <c r="G18"/>
      <c r="H18"/>
      <c r="I18"/>
      <c r="J18" s="1" t="s">
        <v>26</v>
      </c>
      <c r="K18"/>
      <c r="L18"/>
      <c r="M18"/>
      <c r="N18"/>
      <c r="O18"/>
      <c r="P18" s="1" t="s">
        <v>28</v>
      </c>
      <c r="Q18"/>
    </row>
    <row r="19" spans="1:17">
      <c r="A19" s="1" t="s">
        <v>43</v>
      </c>
      <c r="B19"/>
      <c r="C19"/>
      <c r="D19"/>
      <c r="E19"/>
      <c r="F19"/>
      <c r="G19"/>
      <c r="H19"/>
      <c r="I19"/>
      <c r="J19" s="1" t="s">
        <v>26</v>
      </c>
      <c r="K19"/>
      <c r="L19"/>
      <c r="M19"/>
      <c r="N19"/>
      <c r="O19"/>
      <c r="P19" s="1" t="s">
        <v>35</v>
      </c>
      <c r="Q19"/>
    </row>
    <row r="20" spans="1:17">
      <c r="A20" s="1" t="s">
        <v>44</v>
      </c>
      <c r="B20"/>
      <c r="C20"/>
      <c r="D20"/>
      <c r="E20"/>
      <c r="F20"/>
      <c r="G20"/>
      <c r="H20"/>
      <c r="I20"/>
      <c r="J20" s="1" t="s">
        <v>26</v>
      </c>
      <c r="K20"/>
      <c r="L20" s="1" t="s">
        <v>27</v>
      </c>
      <c r="M20"/>
      <c r="N20" s="1" t="s">
        <v>27</v>
      </c>
      <c r="O20"/>
      <c r="P20" s="1" t="s">
        <v>28</v>
      </c>
      <c r="Q20"/>
    </row>
    <row r="21" spans="1:17">
      <c r="A21" s="1" t="s">
        <v>45</v>
      </c>
      <c r="B21"/>
      <c r="C21"/>
      <c r="D21"/>
      <c r="E21"/>
      <c r="F21"/>
      <c r="G21"/>
      <c r="H21"/>
      <c r="I21"/>
      <c r="J21" s="1" t="s">
        <v>26</v>
      </c>
      <c r="K21"/>
      <c r="L21" s="1" t="s">
        <v>27</v>
      </c>
      <c r="M21"/>
      <c r="N21" s="1" t="s">
        <v>27</v>
      </c>
      <c r="O21"/>
      <c r="P21" s="1" t="s">
        <v>28</v>
      </c>
      <c r="Q21"/>
    </row>
    <row r="22" spans="1:17">
      <c r="A22" s="1" t="s">
        <v>46</v>
      </c>
      <c r="B22"/>
      <c r="C22"/>
      <c r="D22"/>
      <c r="E22"/>
      <c r="F22"/>
      <c r="G22"/>
      <c r="H22"/>
      <c r="I22"/>
      <c r="J22" s="1" t="s">
        <v>26</v>
      </c>
      <c r="K22"/>
      <c r="L22"/>
      <c r="M22"/>
      <c r="N22"/>
      <c r="O22"/>
      <c r="P22" s="1" t="s">
        <v>28</v>
      </c>
      <c r="Q22"/>
    </row>
    <row r="23" spans="1:17">
      <c r="A23" s="1" t="s">
        <v>47</v>
      </c>
      <c r="B23"/>
      <c r="C23"/>
      <c r="D23"/>
      <c r="E23"/>
      <c r="F23"/>
      <c r="G23"/>
      <c r="H23"/>
      <c r="I23"/>
      <c r="J23" s="1" t="s">
        <v>26</v>
      </c>
      <c r="K23"/>
      <c r="L23" s="1" t="s">
        <v>27</v>
      </c>
      <c r="M23"/>
      <c r="N23" s="1" t="s">
        <v>27</v>
      </c>
      <c r="O23"/>
      <c r="P23" s="1" t="s">
        <v>28</v>
      </c>
      <c r="Q23"/>
    </row>
    <row r="24" spans="1:17">
      <c r="A24" s="1" t="s">
        <v>48</v>
      </c>
      <c r="B24"/>
      <c r="C24"/>
      <c r="D24"/>
      <c r="E24"/>
      <c r="F24"/>
      <c r="G24"/>
      <c r="H24"/>
      <c r="I24"/>
      <c r="J24" s="1" t="s">
        <v>26</v>
      </c>
      <c r="K24"/>
      <c r="L24" s="1" t="s">
        <v>27</v>
      </c>
      <c r="M24"/>
      <c r="N24" s="1" t="s">
        <v>27</v>
      </c>
      <c r="O24"/>
      <c r="P24" s="1" t="s">
        <v>31</v>
      </c>
      <c r="Q24"/>
    </row>
    <row r="25" spans="1:17">
      <c r="A25" s="1" t="s">
        <v>49</v>
      </c>
      <c r="B25"/>
      <c r="C25"/>
      <c r="D25"/>
      <c r="E25"/>
      <c r="F25"/>
      <c r="G25"/>
      <c r="H25"/>
      <c r="I25"/>
      <c r="J25" s="1" t="s">
        <v>26</v>
      </c>
      <c r="K25"/>
      <c r="L25"/>
      <c r="M25"/>
      <c r="N25"/>
      <c r="O25"/>
      <c r="P25" s="1" t="s">
        <v>28</v>
      </c>
      <c r="Q25"/>
    </row>
    <row r="26" spans="1:17">
      <c r="A26" s="1" t="s">
        <v>50</v>
      </c>
      <c r="B26"/>
      <c r="C26"/>
      <c r="D26"/>
      <c r="E26"/>
      <c r="F26"/>
      <c r="G26"/>
      <c r="H26"/>
      <c r="I26"/>
      <c r="J26" s="1" t="s">
        <v>26</v>
      </c>
      <c r="K26"/>
      <c r="L26"/>
      <c r="M26"/>
      <c r="N26"/>
      <c r="O26"/>
      <c r="P26" s="1" t="s">
        <v>35</v>
      </c>
      <c r="Q26"/>
    </row>
    <row r="27" spans="1:17">
      <c r="A27" s="1" t="s">
        <v>51</v>
      </c>
      <c r="B27"/>
      <c r="C27"/>
      <c r="D27"/>
      <c r="E27"/>
      <c r="F27"/>
      <c r="G27"/>
      <c r="H27"/>
      <c r="I27"/>
      <c r="J27" s="1" t="s">
        <v>26</v>
      </c>
      <c r="K27"/>
      <c r="L27" s="1" t="s">
        <v>27</v>
      </c>
      <c r="M27"/>
      <c r="N27" s="1" t="s">
        <v>27</v>
      </c>
      <c r="O27"/>
      <c r="P27" s="1" t="s">
        <v>28</v>
      </c>
      <c r="Q27"/>
    </row>
    <row r="28" spans="1:17">
      <c r="A28" s="1" t="s">
        <v>52</v>
      </c>
      <c r="B28"/>
      <c r="C28"/>
      <c r="D28"/>
      <c r="E28"/>
      <c r="F28"/>
      <c r="G28"/>
      <c r="H28"/>
      <c r="I28"/>
      <c r="J28" s="1" t="s">
        <v>26</v>
      </c>
      <c r="K28"/>
      <c r="L28"/>
      <c r="M28"/>
      <c r="N28"/>
      <c r="O28"/>
      <c r="P28" s="1" t="s">
        <v>28</v>
      </c>
      <c r="Q28"/>
    </row>
    <row r="29" spans="1:17">
      <c r="A29" s="1" t="s">
        <v>53</v>
      </c>
      <c r="B29"/>
      <c r="C29"/>
      <c r="D29"/>
      <c r="E29"/>
      <c r="F29"/>
      <c r="G29"/>
      <c r="H29"/>
      <c r="I29"/>
      <c r="J29" s="1" t="s">
        <v>26</v>
      </c>
      <c r="K29"/>
      <c r="L29"/>
      <c r="M29"/>
      <c r="N29"/>
      <c r="O29"/>
      <c r="P29" s="1" t="s">
        <v>28</v>
      </c>
      <c r="Q29"/>
    </row>
    <row r="30" spans="1:17">
      <c r="A30" s="4"/>
      <c r="B30" s="4"/>
      <c r="C30"/>
      <c r="D30" s="4"/>
      <c r="E30"/>
      <c r="F30" s="4"/>
      <c r="G30"/>
      <c r="H30" s="4"/>
      <c r="I30"/>
      <c r="J30" s="4"/>
      <c r="K30"/>
      <c r="L30" s="4"/>
      <c r="M30"/>
      <c r="N30" s="4"/>
      <c r="O30"/>
      <c r="P30" s="4"/>
      <c r="Q30"/>
    </row>
    <row r="31" spans="1:17">
      <c r="A31" s="2" t="s">
        <v>54</v>
      </c>
      <c r="B31" s="5" t="s">
        <v>15</v>
      </c>
      <c r="C31"/>
      <c r="D31" s="5" t="s">
        <v>15</v>
      </c>
      <c r="E31"/>
      <c r="F31" s="5" t="s">
        <v>15</v>
      </c>
      <c r="G31"/>
      <c r="H31" s="5" t="s">
        <v>15</v>
      </c>
      <c r="I31"/>
      <c r="J31" s="5" t="s">
        <v>15</v>
      </c>
      <c r="K31"/>
      <c r="L31" s="5" t="s">
        <v>15</v>
      </c>
      <c r="M31"/>
      <c r="N31" s="5" t="s">
        <v>15</v>
      </c>
      <c r="O31"/>
      <c r="P31" s="5" t="s">
        <v>15</v>
      </c>
      <c r="Q31"/>
    </row>
    <row r="32" spans="1:17">
      <c r="A32" s="2" t="s">
        <v>55</v>
      </c>
      <c r="B32" s="5" t="s">
        <v>56</v>
      </c>
      <c r="C32"/>
      <c r="D32" s="5" t="s">
        <v>56</v>
      </c>
      <c r="E32"/>
      <c r="F32" s="5" t="s">
        <v>56</v>
      </c>
      <c r="G32"/>
      <c r="H32" s="5" t="s">
        <v>56</v>
      </c>
      <c r="I32"/>
      <c r="J32" s="5" t="s">
        <v>56</v>
      </c>
      <c r="K32"/>
      <c r="L32" s="5" t="s">
        <v>56</v>
      </c>
      <c r="M32"/>
      <c r="N32" s="5" t="s">
        <v>56</v>
      </c>
      <c r="O32"/>
      <c r="P32" s="5" t="s">
        <v>56</v>
      </c>
      <c r="Q32"/>
    </row>
    <row r="33" spans="1:17">
      <c r="A33" s="2" t="s">
        <v>57</v>
      </c>
      <c r="B33" s="5">
        <v>5</v>
      </c>
      <c r="C33"/>
      <c r="D33" s="5">
        <v>5</v>
      </c>
      <c r="E33"/>
      <c r="F33" s="5">
        <v>5</v>
      </c>
      <c r="G33"/>
      <c r="H33" s="5">
        <v>5</v>
      </c>
      <c r="I33"/>
      <c r="J33" s="5">
        <v>5</v>
      </c>
      <c r="K33"/>
      <c r="L33" s="5">
        <v>5</v>
      </c>
      <c r="M33"/>
      <c r="N33" s="5">
        <v>5</v>
      </c>
      <c r="O33"/>
      <c r="P33" s="5">
        <v>5</v>
      </c>
      <c r="Q33"/>
    </row>
    <row r="34" spans="1:17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</row>
    <row r="35" spans="1:17">
      <c r="A35" s="2" t="s">
        <v>58</v>
      </c>
      <c r="B35" s="1" t="s">
        <v>59</v>
      </c>
      <c r="C35" s="5">
        <v>23</v>
      </c>
      <c r="D35" s="1" t="s">
        <v>59</v>
      </c>
      <c r="E35" s="5">
        <v>23</v>
      </c>
      <c r="F35" s="1" t="s">
        <v>59</v>
      </c>
      <c r="G35" s="5">
        <v>23</v>
      </c>
      <c r="H35" s="1" t="s">
        <v>59</v>
      </c>
      <c r="I35" s="5">
        <v>23</v>
      </c>
      <c r="J35" s="1" t="s">
        <v>59</v>
      </c>
      <c r="K35" s="5">
        <v>23</v>
      </c>
      <c r="L35" s="1" t="s">
        <v>59</v>
      </c>
      <c r="M35" s="5">
        <v>23</v>
      </c>
      <c r="N35" s="1" t="s">
        <v>59</v>
      </c>
      <c r="O35" s="5">
        <v>23</v>
      </c>
      <c r="P35" s="1" t="s">
        <v>59</v>
      </c>
      <c r="Q35" s="5">
        <v>23</v>
      </c>
    </row>
    <row r="36" spans="1:17">
      <c r="B36" s="1" t="s">
        <v>60</v>
      </c>
      <c r="C36" s="5">
        <v>2</v>
      </c>
      <c r="D36" s="1" t="s">
        <v>60</v>
      </c>
      <c r="E36" s="5">
        <v>1</v>
      </c>
      <c r="F36" s="1" t="s">
        <v>60</v>
      </c>
      <c r="G36" s="5">
        <v>2</v>
      </c>
      <c r="H36" s="1" t="s">
        <v>60</v>
      </c>
      <c r="I36" s="5">
        <v>2</v>
      </c>
      <c r="J36" s="1" t="s">
        <v>60</v>
      </c>
      <c r="K36" s="5">
        <v>23</v>
      </c>
      <c r="L36" s="1" t="s">
        <v>60</v>
      </c>
      <c r="M36" s="5">
        <v>8</v>
      </c>
      <c r="N36" s="1" t="s">
        <v>60</v>
      </c>
      <c r="O36" s="5">
        <v>8</v>
      </c>
      <c r="P36" s="1" t="s">
        <v>60</v>
      </c>
      <c r="Q36" s="5">
        <v>23</v>
      </c>
    </row>
    <row r="37" spans="1:17">
      <c r="B37" s="1" t="s">
        <v>61</v>
      </c>
      <c r="C37" s="5" t="str">
        <f>COUNTIF(B7:B29,"&lt;&gt;"&amp;"")</f>
        <v>0</v>
      </c>
      <c r="D37" s="1" t="s">
        <v>61</v>
      </c>
      <c r="E37" s="5" t="str">
        <f>COUNTIF(D7:D29,"&lt;&gt;"&amp;"")</f>
        <v>0</v>
      </c>
      <c r="F37" s="1" t="s">
        <v>61</v>
      </c>
      <c r="G37" s="5" t="str">
        <f>COUNTIF(F7:F29,"&lt;&gt;"&amp;"")</f>
        <v>0</v>
      </c>
      <c r="H37" s="1" t="s">
        <v>61</v>
      </c>
      <c r="I37" s="5" t="str">
        <f>COUNTIF(H7:H29,"&lt;&gt;"&amp;"")</f>
        <v>0</v>
      </c>
      <c r="J37" s="1" t="s">
        <v>61</v>
      </c>
      <c r="K37" s="5" t="str">
        <f>COUNTIF(J7:J29,"&lt;&gt;"&amp;"")</f>
        <v>0</v>
      </c>
      <c r="L37" s="1" t="s">
        <v>61</v>
      </c>
      <c r="M37" s="5" t="str">
        <f>COUNTIF(L7:L29,"&lt;&gt;"&amp;"")</f>
        <v>0</v>
      </c>
      <c r="N37" s="1" t="s">
        <v>61</v>
      </c>
      <c r="O37" s="5" t="str">
        <f>COUNTIF(N7:N29,"&lt;&gt;"&amp;"")</f>
        <v>0</v>
      </c>
      <c r="P37" s="1" t="s">
        <v>61</v>
      </c>
      <c r="Q37" s="5" t="str">
        <f>COUNTIF(P7:P29,"&lt;&gt;"&amp;"")</f>
        <v>0</v>
      </c>
    </row>
    <row r="38" spans="1:17">
      <c r="B38" s="1" t="s">
        <v>62</v>
      </c>
      <c r="C38" s="6" t="str">
        <f>C37/C36</f>
        <v>0</v>
      </c>
      <c r="D38" s="1" t="s">
        <v>62</v>
      </c>
      <c r="E38" s="6" t="str">
        <f>E37/E36</f>
        <v>0</v>
      </c>
      <c r="F38" s="1" t="s">
        <v>62</v>
      </c>
      <c r="G38" s="6" t="str">
        <f>G37/G36</f>
        <v>0</v>
      </c>
      <c r="H38" s="1" t="s">
        <v>62</v>
      </c>
      <c r="I38" s="6" t="str">
        <f>I37/I36</f>
        <v>0</v>
      </c>
      <c r="J38" s="1" t="s">
        <v>62</v>
      </c>
      <c r="K38" s="6" t="str">
        <f>K37/K36</f>
        <v>0</v>
      </c>
      <c r="L38" s="1" t="s">
        <v>62</v>
      </c>
      <c r="M38" s="6" t="str">
        <f>M37/M36</f>
        <v>0</v>
      </c>
      <c r="N38" s="1" t="s">
        <v>62</v>
      </c>
      <c r="O38" s="6" t="str">
        <f>O37/O36</f>
        <v>0</v>
      </c>
      <c r="P38" s="1" t="s">
        <v>62</v>
      </c>
      <c r="Q38" s="6" t="str">
        <f>Q37/Q36</f>
        <v>0</v>
      </c>
    </row>
    <row r="39" spans="1:17">
      <c r="B39" s="1" t="s">
        <v>63</v>
      </c>
      <c r="C39" s="5" t="str">
        <f>C36-C37</f>
        <v>0</v>
      </c>
      <c r="D39" s="1" t="s">
        <v>63</v>
      </c>
      <c r="E39" s="5" t="str">
        <f>E36-E37</f>
        <v>0</v>
      </c>
      <c r="F39" s="1" t="s">
        <v>63</v>
      </c>
      <c r="G39" s="5" t="str">
        <f>G36-G37</f>
        <v>0</v>
      </c>
      <c r="H39" s="1" t="s">
        <v>63</v>
      </c>
      <c r="I39" s="5" t="str">
        <f>I36-I37</f>
        <v>0</v>
      </c>
      <c r="J39" s="1" t="s">
        <v>63</v>
      </c>
      <c r="K39" s="5" t="str">
        <f>K36-K37</f>
        <v>0</v>
      </c>
      <c r="L39" s="1" t="s">
        <v>63</v>
      </c>
      <c r="M39" s="5" t="str">
        <f>M36-M37</f>
        <v>0</v>
      </c>
      <c r="N39" s="1" t="s">
        <v>63</v>
      </c>
      <c r="O39" s="5" t="str">
        <f>O36-O37</f>
        <v>0</v>
      </c>
      <c r="P39" s="1" t="s">
        <v>63</v>
      </c>
      <c r="Q39" s="5" t="str">
        <f>Q36-Q37</f>
        <v>0</v>
      </c>
    </row>
    <row r="41" spans="1:17">
      <c r="B41" s="1" t="s">
        <v>64</v>
      </c>
      <c r="C41" s="5">
        <v>2</v>
      </c>
      <c r="D41" s="1" t="s">
        <v>64</v>
      </c>
      <c r="E41" s="5">
        <v>1</v>
      </c>
      <c r="F41" s="1" t="s">
        <v>64</v>
      </c>
      <c r="G41" s="5">
        <v>2</v>
      </c>
      <c r="H41" s="1" t="s">
        <v>64</v>
      </c>
      <c r="I41" s="5">
        <v>1</v>
      </c>
      <c r="J41" s="1" t="s">
        <v>64</v>
      </c>
      <c r="K41" s="5">
        <v>0</v>
      </c>
      <c r="L41" s="1" t="s">
        <v>64</v>
      </c>
      <c r="M41" s="5">
        <v>9</v>
      </c>
      <c r="N41" s="1" t="s">
        <v>64</v>
      </c>
      <c r="O41" s="5">
        <v>8</v>
      </c>
      <c r="P41" s="1" t="s">
        <v>64</v>
      </c>
      <c r="Q41" s="5">
        <v>69</v>
      </c>
    </row>
    <row r="43" spans="1:17">
      <c r="B43" s="1" t="s">
        <v>65</v>
      </c>
      <c r="C43" s="5">
        <v>2</v>
      </c>
      <c r="D43" s="1" t="s">
        <v>65</v>
      </c>
      <c r="E43" s="5">
        <v>1</v>
      </c>
      <c r="F43" s="1" t="s">
        <v>66</v>
      </c>
      <c r="G43" s="5">
        <v>1</v>
      </c>
      <c r="H43" s="1" t="s">
        <v>66</v>
      </c>
      <c r="I43" s="5">
        <v>1</v>
      </c>
      <c r="J43" s="1" t="s">
        <v>67</v>
      </c>
      <c r="K43" s="5">
        <v>23</v>
      </c>
      <c r="L43" s="1" t="s">
        <v>68</v>
      </c>
      <c r="M43" s="5">
        <v>8</v>
      </c>
      <c r="N43" s="1" t="s">
        <v>68</v>
      </c>
      <c r="O43" s="5">
        <v>8</v>
      </c>
      <c r="P43" s="1" t="s">
        <v>69</v>
      </c>
      <c r="Q43" s="5">
        <v>2</v>
      </c>
    </row>
    <row r="44" spans="1:17">
      <c r="F44" s="1" t="s">
        <v>65</v>
      </c>
      <c r="G44" s="5">
        <v>1</v>
      </c>
      <c r="H44" s="1" t="s">
        <v>65</v>
      </c>
      <c r="I44" s="5">
        <v>1</v>
      </c>
      <c r="P44" s="1" t="s">
        <v>70</v>
      </c>
      <c r="Q44" s="5">
        <v>17</v>
      </c>
    </row>
    <row r="45" spans="1:17">
      <c r="P45" s="1" t="s">
        <v>71</v>
      </c>
      <c r="Q45" s="5">
        <v>3</v>
      </c>
    </row>
    <row r="46" spans="1:17">
      <c r="B46" s="2" t="s">
        <v>72</v>
      </c>
      <c r="D46" s="2" t="s">
        <v>72</v>
      </c>
      <c r="J46" s="2" t="s">
        <v>72</v>
      </c>
      <c r="L46" s="2" t="s">
        <v>72</v>
      </c>
      <c r="N46" s="2" t="s">
        <v>72</v>
      </c>
      <c r="P46" s="1" t="s">
        <v>73</v>
      </c>
      <c r="Q46" s="5">
        <v>1</v>
      </c>
    </row>
    <row r="47" spans="1:17">
      <c r="B47" s="1" t="s">
        <v>74</v>
      </c>
      <c r="C47" s="5">
        <v>1</v>
      </c>
      <c r="D47" s="1" t="s">
        <v>74</v>
      </c>
      <c r="E47" s="5">
        <v>1</v>
      </c>
      <c r="F47" s="2" t="s">
        <v>72</v>
      </c>
      <c r="H47" s="2" t="s">
        <v>72</v>
      </c>
      <c r="J47" s="1" t="s">
        <v>75</v>
      </c>
      <c r="K47" s="5">
        <v>5</v>
      </c>
      <c r="L47" s="1" t="s">
        <v>75</v>
      </c>
      <c r="M47" s="5">
        <v>2</v>
      </c>
      <c r="N47" s="1" t="s">
        <v>75</v>
      </c>
      <c r="O47" s="5">
        <v>2</v>
      </c>
    </row>
    <row r="48" spans="1:17">
      <c r="B48" s="1" t="s">
        <v>76</v>
      </c>
      <c r="C48" s="5">
        <v>1</v>
      </c>
      <c r="F48" s="1" t="s">
        <v>74</v>
      </c>
      <c r="G48" s="5">
        <v>1</v>
      </c>
      <c r="H48" s="1" t="s">
        <v>74</v>
      </c>
      <c r="I48" s="5">
        <v>1</v>
      </c>
      <c r="J48" s="1" t="s">
        <v>56</v>
      </c>
      <c r="K48" s="5">
        <v>4</v>
      </c>
      <c r="L48" s="1" t="s">
        <v>74</v>
      </c>
      <c r="M48" s="5">
        <v>2</v>
      </c>
      <c r="N48" s="1" t="s">
        <v>74</v>
      </c>
      <c r="O48" s="5">
        <v>2</v>
      </c>
    </row>
    <row r="49" spans="1:17">
      <c r="F49" s="1" t="s">
        <v>76</v>
      </c>
      <c r="G49" s="5">
        <v>1</v>
      </c>
      <c r="H49" s="1" t="s">
        <v>76</v>
      </c>
      <c r="I49" s="5">
        <v>1</v>
      </c>
      <c r="J49" s="1" t="s">
        <v>15</v>
      </c>
      <c r="K49" s="5">
        <v>2</v>
      </c>
      <c r="L49" s="1" t="s">
        <v>76</v>
      </c>
      <c r="M49" s="5">
        <v>3</v>
      </c>
      <c r="N49" s="1" t="s">
        <v>76</v>
      </c>
      <c r="O49" s="5">
        <v>3</v>
      </c>
      <c r="P49" s="2" t="s">
        <v>72</v>
      </c>
    </row>
    <row r="50" spans="1:17">
      <c r="J50" s="1" t="s">
        <v>77</v>
      </c>
      <c r="K50" s="5">
        <v>4</v>
      </c>
      <c r="L50" s="1" t="s">
        <v>15</v>
      </c>
      <c r="M50" s="5">
        <v>1</v>
      </c>
      <c r="N50" s="1" t="s">
        <v>15</v>
      </c>
      <c r="O50" s="5">
        <v>1</v>
      </c>
      <c r="P50" s="1" t="s">
        <v>75</v>
      </c>
      <c r="Q50" s="5">
        <v>5</v>
      </c>
    </row>
    <row r="51" spans="1:17">
      <c r="J51" s="1" t="s">
        <v>74</v>
      </c>
      <c r="K51" s="5">
        <v>4</v>
      </c>
      <c r="P51" s="1" t="s">
        <v>56</v>
      </c>
      <c r="Q51" s="5">
        <v>4</v>
      </c>
    </row>
    <row r="52" spans="1:17">
      <c r="J52" s="1" t="s">
        <v>76</v>
      </c>
      <c r="K52" s="5">
        <v>4</v>
      </c>
      <c r="P52" s="1" t="s">
        <v>15</v>
      </c>
      <c r="Q52" s="5">
        <v>2</v>
      </c>
    </row>
    <row r="53" spans="1:17">
      <c r="P53" s="1" t="s">
        <v>77</v>
      </c>
      <c r="Q53" s="5">
        <v>4</v>
      </c>
    </row>
    <row r="54" spans="1:17">
      <c r="P54" s="1" t="s">
        <v>74</v>
      </c>
      <c r="Q54" s="5">
        <v>4</v>
      </c>
    </row>
    <row r="55" spans="1:17">
      <c r="P55" s="1" t="s">
        <v>76</v>
      </c>
      <c r="Q55" s="5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P1:Q1"/>
    <mergeCell ref="B2:C2"/>
    <mergeCell ref="D2:E2"/>
    <mergeCell ref="F2:G2"/>
    <mergeCell ref="H2:I2"/>
    <mergeCell ref="J2:K2"/>
    <mergeCell ref="L2:M2"/>
    <mergeCell ref="N2:O2"/>
    <mergeCell ref="P2:Q2"/>
    <mergeCell ref="B3:C3"/>
    <mergeCell ref="D3:E3"/>
    <mergeCell ref="F3:G3"/>
    <mergeCell ref="H3:I3"/>
    <mergeCell ref="J3:K3"/>
    <mergeCell ref="L3:M3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5:C5"/>
    <mergeCell ref="D5:E5"/>
    <mergeCell ref="F5:G5"/>
    <mergeCell ref="H5:I5"/>
    <mergeCell ref="J5:K5"/>
    <mergeCell ref="L5:M5"/>
    <mergeCell ref="N5:O5"/>
    <mergeCell ref="P5:Q5"/>
    <mergeCell ref="B6:C6"/>
    <mergeCell ref="D6:E6"/>
    <mergeCell ref="F6:G6"/>
    <mergeCell ref="H6:I6"/>
    <mergeCell ref="J6:K6"/>
    <mergeCell ref="L6:M6"/>
    <mergeCell ref="N6:O6"/>
    <mergeCell ref="P6:Q6"/>
    <mergeCell ref="B7:C7"/>
    <mergeCell ref="D7:E7"/>
    <mergeCell ref="F7:G7"/>
    <mergeCell ref="H7:I7"/>
    <mergeCell ref="J7:K7"/>
    <mergeCell ref="L7:M7"/>
    <mergeCell ref="N7:O7"/>
    <mergeCell ref="P7:Q7"/>
    <mergeCell ref="B8:C8"/>
    <mergeCell ref="D8:E8"/>
    <mergeCell ref="F8:G8"/>
    <mergeCell ref="H8:I8"/>
    <mergeCell ref="J8:K8"/>
    <mergeCell ref="L8:M8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20:C20"/>
    <mergeCell ref="D20:E20"/>
    <mergeCell ref="F20:G20"/>
    <mergeCell ref="H20:I20"/>
    <mergeCell ref="J20:K20"/>
    <mergeCell ref="L20:M20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6:C26"/>
    <mergeCell ref="D26:E26"/>
    <mergeCell ref="F26:G26"/>
    <mergeCell ref="H26:I26"/>
    <mergeCell ref="J26:K26"/>
    <mergeCell ref="L26:M26"/>
    <mergeCell ref="N26:O26"/>
    <mergeCell ref="P26:Q26"/>
    <mergeCell ref="B27:C27"/>
    <mergeCell ref="D27:E27"/>
    <mergeCell ref="F27:G27"/>
    <mergeCell ref="H27:I27"/>
    <mergeCell ref="J27:K27"/>
    <mergeCell ref="L27:M27"/>
    <mergeCell ref="N27:O27"/>
    <mergeCell ref="P27:Q27"/>
    <mergeCell ref="B28:C28"/>
    <mergeCell ref="D28:E28"/>
    <mergeCell ref="F28:G28"/>
    <mergeCell ref="H28:I28"/>
    <mergeCell ref="J28:K28"/>
    <mergeCell ref="L28:M28"/>
    <mergeCell ref="N28:O28"/>
    <mergeCell ref="P28:Q28"/>
    <mergeCell ref="B29:C29"/>
    <mergeCell ref="D29:E29"/>
    <mergeCell ref="F29:G29"/>
    <mergeCell ref="H29:I29"/>
    <mergeCell ref="J29:K29"/>
    <mergeCell ref="L29:M29"/>
    <mergeCell ref="N29:O29"/>
    <mergeCell ref="P29:Q29"/>
    <mergeCell ref="B30:C30"/>
    <mergeCell ref="D30:E30"/>
    <mergeCell ref="F30:G30"/>
    <mergeCell ref="H30:I30"/>
    <mergeCell ref="J30:K30"/>
    <mergeCell ref="L30:M30"/>
    <mergeCell ref="N30:O30"/>
    <mergeCell ref="P30:Q30"/>
    <mergeCell ref="B31:C31"/>
    <mergeCell ref="D31:E31"/>
    <mergeCell ref="F31:G31"/>
    <mergeCell ref="H31:I31"/>
    <mergeCell ref="J31:K31"/>
    <mergeCell ref="L31:M31"/>
    <mergeCell ref="N31:O31"/>
    <mergeCell ref="P31:Q31"/>
    <mergeCell ref="B32:C32"/>
    <mergeCell ref="D32:E32"/>
    <mergeCell ref="F32:G32"/>
    <mergeCell ref="H32:I32"/>
    <mergeCell ref="J32:K32"/>
    <mergeCell ref="L32:M32"/>
    <mergeCell ref="N32:O32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39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78</v>
      </c>
      <c r="C1"/>
      <c r="D1" s="1" t="s">
        <v>78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13</v>
      </c>
      <c r="C3"/>
      <c r="D3" s="1" t="s">
        <v>10</v>
      </c>
      <c r="E3"/>
    </row>
    <row r="4" spans="1:5">
      <c r="A4" s="2" t="s">
        <v>14</v>
      </c>
      <c r="B4" s="1" t="s">
        <v>15</v>
      </c>
      <c r="C4"/>
      <c r="D4" s="1" t="s">
        <v>15</v>
      </c>
      <c r="E4"/>
    </row>
    <row r="5" spans="1:5">
      <c r="A5" s="2" t="s">
        <v>16</v>
      </c>
      <c r="B5" s="1" t="s">
        <v>17</v>
      </c>
      <c r="C5"/>
      <c r="D5" s="1" t="s">
        <v>17</v>
      </c>
      <c r="E5"/>
    </row>
    <row r="6" spans="1:5">
      <c r="A6" s="3" t="s">
        <v>18</v>
      </c>
      <c r="B6" s="1" t="s">
        <v>22</v>
      </c>
      <c r="C6"/>
      <c r="D6" s="1" t="s">
        <v>20</v>
      </c>
      <c r="E6"/>
    </row>
    <row r="7" spans="1:5">
      <c r="A7" s="1">
        <v>103</v>
      </c>
      <c r="B7" s="1" t="s">
        <v>79</v>
      </c>
      <c r="C7"/>
      <c r="D7" s="1" t="s">
        <v>26</v>
      </c>
      <c r="E7"/>
    </row>
    <row r="8" spans="1:5">
      <c r="A8" s="1">
        <v>145</v>
      </c>
      <c r="B8" s="1" t="s">
        <v>35</v>
      </c>
      <c r="C8"/>
      <c r="D8" s="1" t="s">
        <v>26</v>
      </c>
      <c r="E8"/>
    </row>
    <row r="9" spans="1:5">
      <c r="A9" s="1">
        <v>268</v>
      </c>
      <c r="B9" s="1" t="s">
        <v>35</v>
      </c>
      <c r="C9"/>
      <c r="D9" s="1" t="s">
        <v>26</v>
      </c>
      <c r="E9"/>
    </row>
    <row r="10" spans="1:5">
      <c r="A10" s="1">
        <v>296</v>
      </c>
      <c r="B10" s="1" t="s">
        <v>79</v>
      </c>
      <c r="C10"/>
      <c r="D10" s="1" t="s">
        <v>26</v>
      </c>
      <c r="E10"/>
    </row>
    <row r="11" spans="1:5">
      <c r="A11" s="1">
        <v>41</v>
      </c>
      <c r="B11" s="1" t="s">
        <v>35</v>
      </c>
      <c r="C11"/>
      <c r="D11" s="1" t="s">
        <v>26</v>
      </c>
      <c r="E11"/>
    </row>
    <row r="12" spans="1:5">
      <c r="A12" s="1">
        <v>424</v>
      </c>
      <c r="B12" s="1" t="s">
        <v>79</v>
      </c>
      <c r="C12"/>
      <c r="D12" s="1" t="s">
        <v>26</v>
      </c>
      <c r="E12"/>
    </row>
    <row r="13" spans="1:5">
      <c r="A13" s="1">
        <v>622</v>
      </c>
      <c r="B13" s="1" t="s">
        <v>80</v>
      </c>
      <c r="C13"/>
      <c r="D13" s="1" t="s">
        <v>26</v>
      </c>
      <c r="E13"/>
    </row>
    <row r="14" spans="1:5">
      <c r="A14" s="1">
        <v>670</v>
      </c>
      <c r="B14" s="1" t="s">
        <v>35</v>
      </c>
      <c r="C14"/>
      <c r="D14" s="1" t="s">
        <v>26</v>
      </c>
      <c r="E14"/>
    </row>
    <row r="15" spans="1:5">
      <c r="A15" s="1">
        <v>685</v>
      </c>
      <c r="B15" s="1" t="s">
        <v>35</v>
      </c>
      <c r="C15"/>
      <c r="D15" s="1" t="s">
        <v>26</v>
      </c>
      <c r="E15"/>
    </row>
    <row r="16" spans="1:5">
      <c r="A16" s="4"/>
      <c r="B16" s="4"/>
      <c r="C16"/>
      <c r="D16" s="4"/>
      <c r="E16"/>
    </row>
    <row r="17" spans="1:5">
      <c r="A17" s="2" t="s">
        <v>54</v>
      </c>
      <c r="B17" s="5" t="s">
        <v>15</v>
      </c>
      <c r="C17"/>
      <c r="D17" s="5" t="s">
        <v>15</v>
      </c>
      <c r="E17"/>
    </row>
    <row r="18" spans="1:5">
      <c r="A18" s="2" t="s">
        <v>55</v>
      </c>
      <c r="B18" s="5" t="s">
        <v>56</v>
      </c>
      <c r="C18"/>
      <c r="D18" s="5" t="s">
        <v>56</v>
      </c>
      <c r="E18"/>
    </row>
    <row r="19" spans="1:5">
      <c r="A19" s="2" t="s">
        <v>57</v>
      </c>
      <c r="B19" s="5">
        <v>5</v>
      </c>
      <c r="C19"/>
      <c r="D19" s="5">
        <v>5</v>
      </c>
      <c r="E19"/>
    </row>
    <row r="20" spans="1:5">
      <c r="B20"/>
      <c r="C20"/>
      <c r="D20"/>
      <c r="E20"/>
    </row>
    <row r="21" spans="1:5">
      <c r="A21" s="2" t="s">
        <v>58</v>
      </c>
      <c r="B21" s="1" t="s">
        <v>59</v>
      </c>
      <c r="C21" s="5">
        <v>9</v>
      </c>
      <c r="D21" s="1" t="s">
        <v>59</v>
      </c>
      <c r="E21" s="5">
        <v>9</v>
      </c>
    </row>
    <row r="22" spans="1:5">
      <c r="B22" s="1" t="s">
        <v>60</v>
      </c>
      <c r="C22" s="5">
        <v>9</v>
      </c>
      <c r="D22" s="1" t="s">
        <v>60</v>
      </c>
      <c r="E22" s="5">
        <v>9</v>
      </c>
    </row>
    <row r="23" spans="1:5">
      <c r="B23" s="1" t="s">
        <v>61</v>
      </c>
      <c r="C23" s="5" t="str">
        <f>COUNTIF(B7:B15,"&lt;&gt;"&amp;"")</f>
        <v>0</v>
      </c>
      <c r="D23" s="1" t="s">
        <v>61</v>
      </c>
      <c r="E23" s="5" t="str">
        <f>COUNTIF(D7:D15,"&lt;&gt;"&amp;"")</f>
        <v>0</v>
      </c>
    </row>
    <row r="24" spans="1:5">
      <c r="B24" s="1" t="s">
        <v>62</v>
      </c>
      <c r="C24" s="6" t="str">
        <f>C23/C22</f>
        <v>0</v>
      </c>
      <c r="D24" s="1" t="s">
        <v>62</v>
      </c>
      <c r="E24" s="6" t="str">
        <f>E23/E22</f>
        <v>0</v>
      </c>
    </row>
    <row r="25" spans="1:5">
      <c r="B25" s="1" t="s">
        <v>63</v>
      </c>
      <c r="C25" s="5" t="str">
        <f>C22-C23</f>
        <v>0</v>
      </c>
      <c r="D25" s="1" t="s">
        <v>63</v>
      </c>
      <c r="E25" s="5" t="str">
        <f>E22-E23</f>
        <v>0</v>
      </c>
    </row>
    <row r="27" spans="1:5">
      <c r="B27" s="1" t="s">
        <v>64</v>
      </c>
      <c r="C27" s="5">
        <v>19</v>
      </c>
      <c r="D27" s="1" t="s">
        <v>64</v>
      </c>
      <c r="E27" s="5">
        <v>0</v>
      </c>
    </row>
    <row r="29" spans="1:5">
      <c r="B29" s="1" t="s">
        <v>81</v>
      </c>
      <c r="C29" s="5">
        <v>3</v>
      </c>
      <c r="D29" s="1" t="s">
        <v>67</v>
      </c>
      <c r="E29" s="5">
        <v>9</v>
      </c>
    </row>
    <row r="30" spans="1:5">
      <c r="B30" s="1" t="s">
        <v>71</v>
      </c>
      <c r="C30" s="5">
        <v>5</v>
      </c>
    </row>
    <row r="31" spans="1:5">
      <c r="B31" s="1" t="s">
        <v>82</v>
      </c>
      <c r="C31" s="5">
        <v>1</v>
      </c>
    </row>
    <row r="32" spans="1:5">
      <c r="D32" s="2" t="s">
        <v>72</v>
      </c>
    </row>
    <row r="33" spans="1:5">
      <c r="D33" s="1" t="s">
        <v>56</v>
      </c>
      <c r="E33" s="5">
        <v>1</v>
      </c>
    </row>
    <row r="34" spans="1:5">
      <c r="B34" s="2" t="s">
        <v>72</v>
      </c>
      <c r="D34" s="1" t="s">
        <v>74</v>
      </c>
      <c r="E34" s="5">
        <v>4</v>
      </c>
    </row>
    <row r="35" spans="1:5">
      <c r="B35" s="1" t="s">
        <v>56</v>
      </c>
      <c r="C35" s="5">
        <v>1</v>
      </c>
      <c r="D35" s="1" t="s">
        <v>77</v>
      </c>
      <c r="E35" s="5">
        <v>1</v>
      </c>
    </row>
    <row r="36" spans="1:5">
      <c r="B36" s="1" t="s">
        <v>74</v>
      </c>
      <c r="C36" s="5">
        <v>4</v>
      </c>
      <c r="D36" s="1" t="s">
        <v>75</v>
      </c>
      <c r="E36" s="5">
        <v>2</v>
      </c>
    </row>
    <row r="37" spans="1:5">
      <c r="B37" s="1" t="s">
        <v>77</v>
      </c>
      <c r="C37" s="5">
        <v>1</v>
      </c>
      <c r="D37" s="1" t="s">
        <v>15</v>
      </c>
      <c r="E37" s="5">
        <v>1</v>
      </c>
    </row>
    <row r="38" spans="1:5">
      <c r="B38" s="1" t="s">
        <v>75</v>
      </c>
      <c r="C38" s="5">
        <v>2</v>
      </c>
    </row>
    <row r="39" spans="1:5">
      <c r="B39" s="1" t="s">
        <v>15</v>
      </c>
      <c r="C39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54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83</v>
      </c>
      <c r="C1"/>
      <c r="D1" s="1" t="s">
        <v>83</v>
      </c>
      <c r="E1"/>
      <c r="F1" s="1" t="s">
        <v>83</v>
      </c>
      <c r="G1"/>
      <c r="H1" s="1" t="s">
        <v>83</v>
      </c>
      <c r="I1"/>
      <c r="J1" s="1" t="s">
        <v>83</v>
      </c>
      <c r="K1"/>
      <c r="L1" s="1" t="s">
        <v>83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84</v>
      </c>
      <c r="C3"/>
      <c r="D3" s="1" t="s">
        <v>85</v>
      </c>
      <c r="E3"/>
      <c r="F3" s="1" t="s">
        <v>86</v>
      </c>
      <c r="G3"/>
      <c r="H3" s="1" t="s">
        <v>87</v>
      </c>
      <c r="I3"/>
      <c r="J3" s="1" t="s">
        <v>10</v>
      </c>
      <c r="K3"/>
      <c r="L3" s="1" t="s">
        <v>13</v>
      </c>
      <c r="M3"/>
    </row>
    <row r="4" spans="1:13">
      <c r="A4" s="2" t="s">
        <v>14</v>
      </c>
      <c r="B4" s="1" t="s">
        <v>15</v>
      </c>
      <c r="C4"/>
      <c r="D4" s="1" t="s">
        <v>15</v>
      </c>
      <c r="E4"/>
      <c r="F4" s="1" t="s">
        <v>15</v>
      </c>
      <c r="G4"/>
      <c r="H4" s="1" t="s">
        <v>15</v>
      </c>
      <c r="I4"/>
      <c r="J4" s="1" t="s">
        <v>15</v>
      </c>
      <c r="K4"/>
      <c r="L4" s="1" t="s">
        <v>15</v>
      </c>
      <c r="M4"/>
    </row>
    <row r="5" spans="1:13">
      <c r="A5" s="2" t="s">
        <v>16</v>
      </c>
      <c r="B5" s="1" t="s">
        <v>17</v>
      </c>
      <c r="C5"/>
      <c r="D5" s="1" t="s">
        <v>17</v>
      </c>
      <c r="E5"/>
      <c r="F5" s="1" t="s">
        <v>17</v>
      </c>
      <c r="G5"/>
      <c r="H5" s="1" t="s">
        <v>17</v>
      </c>
      <c r="I5"/>
      <c r="J5" s="1" t="s">
        <v>17</v>
      </c>
      <c r="K5"/>
      <c r="L5" s="1" t="s">
        <v>17</v>
      </c>
      <c r="M5"/>
    </row>
    <row r="6" spans="1:13">
      <c r="A6" s="3" t="s">
        <v>18</v>
      </c>
      <c r="B6" s="1" t="s">
        <v>19</v>
      </c>
      <c r="C6"/>
      <c r="D6" s="1" t="s">
        <v>19</v>
      </c>
      <c r="E6"/>
      <c r="F6" s="1" t="s">
        <v>19</v>
      </c>
      <c r="G6"/>
      <c r="H6" s="1" t="s">
        <v>19</v>
      </c>
      <c r="I6"/>
      <c r="J6" s="1" t="s">
        <v>20</v>
      </c>
      <c r="K6"/>
      <c r="L6" s="1" t="s">
        <v>22</v>
      </c>
      <c r="M6"/>
    </row>
    <row r="7" spans="1:13">
      <c r="A7" s="1">
        <v>3202</v>
      </c>
      <c r="B7" s="1" t="s">
        <v>24</v>
      </c>
      <c r="C7"/>
      <c r="D7" s="1" t="s">
        <v>25</v>
      </c>
      <c r="E7"/>
      <c r="F7"/>
      <c r="G7"/>
      <c r="H7"/>
      <c r="I7"/>
      <c r="J7" s="1" t="s">
        <v>26</v>
      </c>
      <c r="K7"/>
      <c r="L7" s="1" t="s">
        <v>88</v>
      </c>
      <c r="M7"/>
    </row>
    <row r="8" spans="1:13">
      <c r="A8" s="1">
        <v>3638</v>
      </c>
      <c r="B8" s="1" t="s">
        <v>25</v>
      </c>
      <c r="C8"/>
      <c r="D8" s="1" t="s">
        <v>25</v>
      </c>
      <c r="E8"/>
      <c r="F8"/>
      <c r="G8"/>
      <c r="H8"/>
      <c r="I8"/>
      <c r="J8" s="1" t="s">
        <v>26</v>
      </c>
      <c r="K8"/>
      <c r="L8" s="1" t="s">
        <v>35</v>
      </c>
      <c r="M8"/>
    </row>
    <row r="9" spans="1:13">
      <c r="A9" s="1">
        <v>3636</v>
      </c>
      <c r="B9"/>
      <c r="C9"/>
      <c r="D9" s="1" t="s">
        <v>25</v>
      </c>
      <c r="E9"/>
      <c r="F9" s="1" t="s">
        <v>25</v>
      </c>
      <c r="G9"/>
      <c r="H9"/>
      <c r="I9"/>
      <c r="J9" s="1" t="s">
        <v>26</v>
      </c>
      <c r="K9"/>
      <c r="L9" s="1" t="s">
        <v>35</v>
      </c>
      <c r="M9"/>
    </row>
    <row r="10" spans="1:13">
      <c r="A10" s="1">
        <v>3284</v>
      </c>
      <c r="B10"/>
      <c r="C10"/>
      <c r="D10"/>
      <c r="E10"/>
      <c r="F10" s="1" t="s">
        <v>24</v>
      </c>
      <c r="G10"/>
      <c r="H10" s="1" t="s">
        <v>24</v>
      </c>
      <c r="I10"/>
      <c r="J10" s="1" t="s">
        <v>26</v>
      </c>
      <c r="K10"/>
      <c r="L10" s="1" t="s">
        <v>41</v>
      </c>
      <c r="M10"/>
    </row>
    <row r="11" spans="1:13">
      <c r="A11" s="1">
        <v>3207</v>
      </c>
      <c r="B11"/>
      <c r="C11"/>
      <c r="D11"/>
      <c r="E11"/>
      <c r="F11"/>
      <c r="G11"/>
      <c r="H11"/>
      <c r="I11"/>
      <c r="J11" s="1" t="s">
        <v>89</v>
      </c>
      <c r="K11"/>
      <c r="L11" s="1" t="s">
        <v>41</v>
      </c>
      <c r="M11"/>
    </row>
    <row r="12" spans="1:13">
      <c r="A12" s="1">
        <v>3216</v>
      </c>
      <c r="B12"/>
      <c r="C12"/>
      <c r="D12"/>
      <c r="E12"/>
      <c r="F12"/>
      <c r="G12"/>
      <c r="H12"/>
      <c r="I12"/>
      <c r="J12" s="1" t="s">
        <v>26</v>
      </c>
      <c r="K12"/>
      <c r="L12" s="1" t="s">
        <v>28</v>
      </c>
      <c r="M12"/>
    </row>
    <row r="13" spans="1:13">
      <c r="A13" s="1">
        <v>3218</v>
      </c>
      <c r="B13"/>
      <c r="C13"/>
      <c r="D13"/>
      <c r="E13"/>
      <c r="F13"/>
      <c r="G13"/>
      <c r="H13"/>
      <c r="I13"/>
      <c r="J13" s="1" t="s">
        <v>26</v>
      </c>
      <c r="K13"/>
      <c r="L13" s="1" t="s">
        <v>41</v>
      </c>
      <c r="M13"/>
    </row>
    <row r="14" spans="1:13">
      <c r="A14" s="1">
        <v>3227</v>
      </c>
      <c r="B14"/>
      <c r="C14"/>
      <c r="D14"/>
      <c r="E14"/>
      <c r="F14"/>
      <c r="G14"/>
      <c r="H14"/>
      <c r="I14"/>
      <c r="J14" s="1" t="s">
        <v>26</v>
      </c>
      <c r="K14"/>
      <c r="L14" s="1" t="s">
        <v>35</v>
      </c>
      <c r="M14"/>
    </row>
    <row r="15" spans="1:13">
      <c r="A15" s="1">
        <v>3235</v>
      </c>
      <c r="B15"/>
      <c r="C15"/>
      <c r="D15"/>
      <c r="E15"/>
      <c r="F15"/>
      <c r="G15"/>
      <c r="H15"/>
      <c r="I15"/>
      <c r="J15" s="1" t="s">
        <v>26</v>
      </c>
      <c r="K15"/>
      <c r="L15" s="1" t="s">
        <v>41</v>
      </c>
      <c r="M15"/>
    </row>
    <row r="16" spans="1:13">
      <c r="A16" s="1">
        <v>3239</v>
      </c>
      <c r="B16"/>
      <c r="C16"/>
      <c r="D16"/>
      <c r="E16"/>
      <c r="F16"/>
      <c r="G16"/>
      <c r="H16"/>
      <c r="I16"/>
      <c r="J16" s="1" t="s">
        <v>26</v>
      </c>
      <c r="K16"/>
      <c r="L16" s="1" t="s">
        <v>41</v>
      </c>
      <c r="M16"/>
    </row>
    <row r="17" spans="1:13">
      <c r="A17" s="1">
        <v>3289</v>
      </c>
      <c r="B17"/>
      <c r="C17"/>
      <c r="D17"/>
      <c r="E17"/>
      <c r="F17"/>
      <c r="G17"/>
      <c r="H17"/>
      <c r="I17"/>
      <c r="J17" s="1" t="s">
        <v>26</v>
      </c>
      <c r="K17"/>
      <c r="L17" s="1" t="s">
        <v>28</v>
      </c>
      <c r="M17"/>
    </row>
    <row r="18" spans="1:13">
      <c r="A18" s="1">
        <v>3299</v>
      </c>
      <c r="B18"/>
      <c r="C18"/>
      <c r="D18"/>
      <c r="E18"/>
      <c r="F18"/>
      <c r="G18"/>
      <c r="H18"/>
      <c r="I18"/>
      <c r="J18" s="1" t="s">
        <v>26</v>
      </c>
      <c r="K18"/>
      <c r="L18" s="1" t="s">
        <v>41</v>
      </c>
      <c r="M18"/>
    </row>
    <row r="19" spans="1:13">
      <c r="A19" s="1">
        <v>3398</v>
      </c>
      <c r="B19"/>
      <c r="C19"/>
      <c r="D19"/>
      <c r="E19"/>
      <c r="F19"/>
      <c r="G19"/>
      <c r="H19"/>
      <c r="I19"/>
      <c r="J19" s="1" t="s">
        <v>26</v>
      </c>
      <c r="K19"/>
      <c r="L19" s="1" t="s">
        <v>41</v>
      </c>
      <c r="M19"/>
    </row>
    <row r="20" spans="1:13">
      <c r="A20" s="1">
        <v>3434</v>
      </c>
      <c r="B20"/>
      <c r="C20"/>
      <c r="D20"/>
      <c r="E20"/>
      <c r="F20"/>
      <c r="G20"/>
      <c r="H20"/>
      <c r="I20"/>
      <c r="J20" s="1" t="s">
        <v>89</v>
      </c>
      <c r="K20"/>
      <c r="L20" s="1" t="s">
        <v>28</v>
      </c>
      <c r="M20"/>
    </row>
    <row r="21" spans="1:13">
      <c r="A21" s="1">
        <v>3448</v>
      </c>
      <c r="B21"/>
      <c r="C21"/>
      <c r="D21"/>
      <c r="E21"/>
      <c r="F21"/>
      <c r="G21"/>
      <c r="H21"/>
      <c r="I21"/>
      <c r="J21" s="1" t="s">
        <v>26</v>
      </c>
      <c r="K21"/>
      <c r="L21" s="1" t="s">
        <v>35</v>
      </c>
      <c r="M21"/>
    </row>
    <row r="22" spans="1:13">
      <c r="A22" s="1">
        <v>3488</v>
      </c>
      <c r="B22"/>
      <c r="C22"/>
      <c r="D22"/>
      <c r="E22"/>
      <c r="F22"/>
      <c r="G22"/>
      <c r="H22"/>
      <c r="I22"/>
      <c r="J22" s="1" t="s">
        <v>26</v>
      </c>
      <c r="K22"/>
      <c r="L22" s="1" t="s">
        <v>41</v>
      </c>
      <c r="M22"/>
    </row>
    <row r="23" spans="1:13">
      <c r="A23" s="1">
        <v>3557</v>
      </c>
      <c r="B23"/>
      <c r="C23"/>
      <c r="D23"/>
      <c r="E23"/>
      <c r="F23"/>
      <c r="G23"/>
      <c r="H23"/>
      <c r="I23"/>
      <c r="J23" s="1" t="s">
        <v>26</v>
      </c>
      <c r="K23"/>
      <c r="L23" s="1" t="s">
        <v>41</v>
      </c>
      <c r="M23"/>
    </row>
    <row r="24" spans="1:13">
      <c r="A24" s="1">
        <v>3606</v>
      </c>
      <c r="B24"/>
      <c r="C24"/>
      <c r="D24"/>
      <c r="E24"/>
      <c r="F24"/>
      <c r="G24"/>
      <c r="H24"/>
      <c r="I24"/>
      <c r="J24" s="1" t="s">
        <v>26</v>
      </c>
      <c r="K24"/>
      <c r="L24" s="1" t="s">
        <v>35</v>
      </c>
      <c r="M24"/>
    </row>
    <row r="25" spans="1:13">
      <c r="A25" s="1">
        <v>3622</v>
      </c>
      <c r="B25"/>
      <c r="C25"/>
      <c r="D25"/>
      <c r="E25"/>
      <c r="F25"/>
      <c r="G25"/>
      <c r="H25"/>
      <c r="I25"/>
      <c r="J25" s="1" t="s">
        <v>26</v>
      </c>
      <c r="K25"/>
      <c r="L25" s="1" t="s">
        <v>41</v>
      </c>
      <c r="M25"/>
    </row>
    <row r="26" spans="1:13">
      <c r="A26" s="1">
        <v>3635</v>
      </c>
      <c r="B26"/>
      <c r="C26"/>
      <c r="D26"/>
      <c r="E26"/>
      <c r="F26"/>
      <c r="G26"/>
      <c r="H26"/>
      <c r="I26"/>
      <c r="J26" s="1" t="s">
        <v>26</v>
      </c>
      <c r="K26"/>
      <c r="L26" s="1" t="s">
        <v>41</v>
      </c>
      <c r="M26"/>
    </row>
    <row r="27" spans="1:13">
      <c r="A27" s="1">
        <v>3662</v>
      </c>
      <c r="B27"/>
      <c r="C27"/>
      <c r="D27"/>
      <c r="E27"/>
      <c r="F27"/>
      <c r="G27"/>
      <c r="H27"/>
      <c r="I27"/>
      <c r="J27" s="1" t="s">
        <v>26</v>
      </c>
      <c r="K27"/>
      <c r="L27" s="1" t="s">
        <v>35</v>
      </c>
      <c r="M27"/>
    </row>
    <row r="28" spans="1:13">
      <c r="A28" s="1">
        <v>3693</v>
      </c>
      <c r="B28"/>
      <c r="C28"/>
      <c r="D28"/>
      <c r="E28"/>
      <c r="F28"/>
      <c r="G28"/>
      <c r="H28"/>
      <c r="I28"/>
      <c r="J28"/>
      <c r="K28"/>
      <c r="L28" s="1"/>
      <c r="M28"/>
    </row>
    <row r="29" spans="1:13">
      <c r="A29" s="4"/>
      <c r="B29" s="4"/>
      <c r="C29"/>
      <c r="D29" s="4"/>
      <c r="E29"/>
      <c r="F29" s="4"/>
      <c r="G29"/>
      <c r="H29" s="4"/>
      <c r="I29"/>
      <c r="J29" s="4"/>
      <c r="K29"/>
      <c r="L29" s="4"/>
      <c r="M29"/>
    </row>
    <row r="30" spans="1:13">
      <c r="A30" s="2" t="s">
        <v>54</v>
      </c>
      <c r="B30" s="5" t="s">
        <v>15</v>
      </c>
      <c r="C30"/>
      <c r="D30" s="5" t="s">
        <v>15</v>
      </c>
      <c r="E30"/>
      <c r="F30" s="5" t="s">
        <v>15</v>
      </c>
      <c r="G30"/>
      <c r="H30" s="5" t="s">
        <v>15</v>
      </c>
      <c r="I30"/>
      <c r="J30" s="5" t="s">
        <v>15</v>
      </c>
      <c r="K30"/>
      <c r="L30" s="5" t="s">
        <v>15</v>
      </c>
      <c r="M30"/>
    </row>
    <row r="31" spans="1:13">
      <c r="A31" s="2" t="s">
        <v>55</v>
      </c>
      <c r="B31" s="5" t="s">
        <v>56</v>
      </c>
      <c r="C31"/>
      <c r="D31" s="5" t="s">
        <v>56</v>
      </c>
      <c r="E31"/>
      <c r="F31" s="5" t="s">
        <v>56</v>
      </c>
      <c r="G31"/>
      <c r="H31" s="5" t="s">
        <v>56</v>
      </c>
      <c r="I31"/>
      <c r="J31" s="5" t="s">
        <v>56</v>
      </c>
      <c r="K31"/>
      <c r="L31" s="5" t="s">
        <v>56</v>
      </c>
      <c r="M31"/>
    </row>
    <row r="32" spans="1:13">
      <c r="A32" s="2" t="s">
        <v>57</v>
      </c>
      <c r="B32" s="5">
        <v>5</v>
      </c>
      <c r="C32"/>
      <c r="D32" s="5">
        <v>5</v>
      </c>
      <c r="E32"/>
      <c r="F32" s="5">
        <v>5</v>
      </c>
      <c r="G32"/>
      <c r="H32" s="5">
        <v>5</v>
      </c>
      <c r="I32"/>
      <c r="J32" s="5">
        <v>5</v>
      </c>
      <c r="K32"/>
      <c r="L32" s="5">
        <v>5</v>
      </c>
      <c r="M32"/>
    </row>
    <row r="33" spans="1:13">
      <c r="B33"/>
      <c r="C33"/>
      <c r="D33"/>
      <c r="E33"/>
      <c r="F33"/>
      <c r="G33"/>
      <c r="H33"/>
      <c r="I33"/>
      <c r="J33"/>
      <c r="K33"/>
      <c r="L33"/>
      <c r="M33"/>
    </row>
    <row r="34" spans="1:13">
      <c r="A34" s="2" t="s">
        <v>58</v>
      </c>
      <c r="B34" s="1" t="s">
        <v>59</v>
      </c>
      <c r="C34" s="5">
        <v>22</v>
      </c>
      <c r="D34" s="1" t="s">
        <v>59</v>
      </c>
      <c r="E34" s="5">
        <v>22</v>
      </c>
      <c r="F34" s="1" t="s">
        <v>59</v>
      </c>
      <c r="G34" s="5">
        <v>22</v>
      </c>
      <c r="H34" s="1" t="s">
        <v>59</v>
      </c>
      <c r="I34" s="5">
        <v>22</v>
      </c>
      <c r="J34" s="1" t="s">
        <v>59</v>
      </c>
      <c r="K34" s="5">
        <v>22</v>
      </c>
      <c r="L34" s="1" t="s">
        <v>59</v>
      </c>
      <c r="M34" s="5">
        <v>22</v>
      </c>
    </row>
    <row r="35" spans="1:13">
      <c r="B35" s="1" t="s">
        <v>60</v>
      </c>
      <c r="C35" s="5">
        <v>2</v>
      </c>
      <c r="D35" s="1" t="s">
        <v>60</v>
      </c>
      <c r="E35" s="5">
        <v>3</v>
      </c>
      <c r="F35" s="1" t="s">
        <v>60</v>
      </c>
      <c r="G35" s="5">
        <v>2</v>
      </c>
      <c r="H35" s="1" t="s">
        <v>60</v>
      </c>
      <c r="I35" s="5">
        <v>1</v>
      </c>
      <c r="J35" s="1" t="s">
        <v>60</v>
      </c>
      <c r="K35" s="5">
        <v>21</v>
      </c>
      <c r="L35" s="1" t="s">
        <v>60</v>
      </c>
      <c r="M35" s="5">
        <v>22</v>
      </c>
    </row>
    <row r="36" spans="1:13">
      <c r="B36" s="1" t="s">
        <v>61</v>
      </c>
      <c r="C36" s="5" t="str">
        <f>COUNTIF(B7:B28,"&lt;&gt;"&amp;"")</f>
        <v>0</v>
      </c>
      <c r="D36" s="1" t="s">
        <v>61</v>
      </c>
      <c r="E36" s="5" t="str">
        <f>COUNTIF(D7:D28,"&lt;&gt;"&amp;"")</f>
        <v>0</v>
      </c>
      <c r="F36" s="1" t="s">
        <v>61</v>
      </c>
      <c r="G36" s="5" t="str">
        <f>COUNTIF(F7:F28,"&lt;&gt;"&amp;"")</f>
        <v>0</v>
      </c>
      <c r="H36" s="1" t="s">
        <v>61</v>
      </c>
      <c r="I36" s="5" t="str">
        <f>COUNTIF(H7:H28,"&lt;&gt;"&amp;"")</f>
        <v>0</v>
      </c>
      <c r="J36" s="1" t="s">
        <v>61</v>
      </c>
      <c r="K36" s="5" t="str">
        <f>COUNTIF(J7:J28,"&lt;&gt;"&amp;"")</f>
        <v>0</v>
      </c>
      <c r="L36" s="1" t="s">
        <v>61</v>
      </c>
      <c r="M36" s="5" t="str">
        <f>COUNTIF(L7:L28,"&lt;&gt;"&amp;"")</f>
        <v>0</v>
      </c>
    </row>
    <row r="37" spans="1:13">
      <c r="B37" s="1" t="s">
        <v>62</v>
      </c>
      <c r="C37" s="6" t="str">
        <f>C36/C35</f>
        <v>0</v>
      </c>
      <c r="D37" s="1" t="s">
        <v>62</v>
      </c>
      <c r="E37" s="6" t="str">
        <f>E36/E35</f>
        <v>0</v>
      </c>
      <c r="F37" s="1" t="s">
        <v>62</v>
      </c>
      <c r="G37" s="6" t="str">
        <f>G36/G35</f>
        <v>0</v>
      </c>
      <c r="H37" s="1" t="s">
        <v>62</v>
      </c>
      <c r="I37" s="6" t="str">
        <f>I36/I35</f>
        <v>0</v>
      </c>
      <c r="J37" s="1" t="s">
        <v>62</v>
      </c>
      <c r="K37" s="6" t="str">
        <f>K36/K35</f>
        <v>0</v>
      </c>
      <c r="L37" s="1" t="s">
        <v>62</v>
      </c>
      <c r="M37" s="6" t="str">
        <f>M36/M35</f>
        <v>0</v>
      </c>
    </row>
    <row r="38" spans="1:13">
      <c r="B38" s="1" t="s">
        <v>63</v>
      </c>
      <c r="C38" s="5" t="str">
        <f>C35-C36</f>
        <v>0</v>
      </c>
      <c r="D38" s="1" t="s">
        <v>63</v>
      </c>
      <c r="E38" s="5" t="str">
        <f>E35-E36</f>
        <v>0</v>
      </c>
      <c r="F38" s="1" t="s">
        <v>63</v>
      </c>
      <c r="G38" s="5" t="str">
        <f>G35-G36</f>
        <v>0</v>
      </c>
      <c r="H38" s="1" t="s">
        <v>63</v>
      </c>
      <c r="I38" s="5" t="str">
        <f>I35-I36</f>
        <v>0</v>
      </c>
      <c r="J38" s="1" t="s">
        <v>63</v>
      </c>
      <c r="K38" s="5" t="str">
        <f>K35-K36</f>
        <v>0</v>
      </c>
      <c r="L38" s="1" t="s">
        <v>63</v>
      </c>
      <c r="M38" s="5" t="str">
        <f>M35-M36</f>
        <v>0</v>
      </c>
    </row>
    <row r="40" spans="1:13">
      <c r="B40" s="1" t="s">
        <v>64</v>
      </c>
      <c r="C40" s="5">
        <v>1</v>
      </c>
      <c r="D40" s="1" t="s">
        <v>64</v>
      </c>
      <c r="E40" s="5">
        <v>0</v>
      </c>
      <c r="F40" s="1" t="s">
        <v>64</v>
      </c>
      <c r="G40" s="5">
        <v>1</v>
      </c>
      <c r="H40" s="1" t="s">
        <v>64</v>
      </c>
      <c r="I40" s="5">
        <v>1</v>
      </c>
      <c r="J40" s="1" t="s">
        <v>64</v>
      </c>
      <c r="K40" s="5">
        <v>0</v>
      </c>
      <c r="L40" s="1" t="s">
        <v>64</v>
      </c>
      <c r="M40" s="5">
        <v>40</v>
      </c>
    </row>
    <row r="42" spans="1:13">
      <c r="B42" s="1" t="s">
        <v>65</v>
      </c>
      <c r="C42" s="5">
        <v>1</v>
      </c>
      <c r="D42" s="1" t="s">
        <v>66</v>
      </c>
      <c r="E42" s="5">
        <v>3</v>
      </c>
      <c r="F42" s="1" t="s">
        <v>65</v>
      </c>
      <c r="G42" s="5">
        <v>1</v>
      </c>
      <c r="H42" s="1" t="s">
        <v>65</v>
      </c>
      <c r="I42" s="5">
        <v>1</v>
      </c>
      <c r="J42" s="1" t="s">
        <v>67</v>
      </c>
      <c r="K42" s="5">
        <v>19</v>
      </c>
      <c r="L42" s="1" t="s">
        <v>90</v>
      </c>
      <c r="M42" s="5">
        <v>1</v>
      </c>
    </row>
    <row r="43" spans="1:13">
      <c r="B43" s="1" t="s">
        <v>66</v>
      </c>
      <c r="C43" s="5">
        <v>1</v>
      </c>
      <c r="F43" s="1" t="s">
        <v>66</v>
      </c>
      <c r="G43" s="5">
        <v>1</v>
      </c>
      <c r="J43" s="1" t="s">
        <v>91</v>
      </c>
      <c r="K43" s="5">
        <v>2</v>
      </c>
      <c r="L43" s="1" t="s">
        <v>73</v>
      </c>
      <c r="M43" s="5">
        <v>11</v>
      </c>
    </row>
    <row r="44" spans="1:13">
      <c r="L44" s="1" t="s">
        <v>70</v>
      </c>
      <c r="M44" s="5">
        <v>3</v>
      </c>
    </row>
    <row r="45" spans="1:13">
      <c r="D45" s="2" t="s">
        <v>72</v>
      </c>
      <c r="H45" s="2" t="s">
        <v>72</v>
      </c>
      <c r="L45" s="1" t="s">
        <v>71</v>
      </c>
      <c r="M45" s="5">
        <v>6</v>
      </c>
    </row>
    <row r="46" spans="1:13">
      <c r="B46" s="2" t="s">
        <v>72</v>
      </c>
      <c r="D46" s="1" t="s">
        <v>76</v>
      </c>
      <c r="E46" s="5">
        <v>1</v>
      </c>
      <c r="F46" s="2" t="s">
        <v>72</v>
      </c>
      <c r="H46" s="1" t="s">
        <v>76</v>
      </c>
      <c r="I46" s="5">
        <v>1</v>
      </c>
      <c r="J46" s="2" t="s">
        <v>72</v>
      </c>
    </row>
    <row r="47" spans="1:13">
      <c r="B47" s="1" t="s">
        <v>76</v>
      </c>
      <c r="C47" s="5">
        <v>1</v>
      </c>
      <c r="D47" s="1" t="s">
        <v>15</v>
      </c>
      <c r="E47" s="5">
        <v>1</v>
      </c>
      <c r="F47" s="1" t="s">
        <v>76</v>
      </c>
      <c r="G47" s="5">
        <v>1</v>
      </c>
      <c r="J47" s="1" t="s">
        <v>76</v>
      </c>
      <c r="K47" s="5">
        <v>5</v>
      </c>
    </row>
    <row r="48" spans="1:13">
      <c r="B48" s="1" t="s">
        <v>75</v>
      </c>
      <c r="C48" s="5">
        <v>1</v>
      </c>
      <c r="D48" s="1" t="s">
        <v>75</v>
      </c>
      <c r="E48" s="5">
        <v>1</v>
      </c>
      <c r="F48" s="1" t="s">
        <v>15</v>
      </c>
      <c r="G48" s="5">
        <v>1</v>
      </c>
      <c r="J48" s="1" t="s">
        <v>74</v>
      </c>
      <c r="K48" s="5">
        <v>5</v>
      </c>
      <c r="L48" s="2" t="s">
        <v>72</v>
      </c>
    </row>
    <row r="49" spans="1:13">
      <c r="J49" s="1" t="s">
        <v>77</v>
      </c>
      <c r="K49" s="5">
        <v>4</v>
      </c>
      <c r="L49" s="1" t="s">
        <v>76</v>
      </c>
      <c r="M49" s="5">
        <v>5</v>
      </c>
    </row>
    <row r="50" spans="1:13">
      <c r="J50" s="1" t="s">
        <v>56</v>
      </c>
      <c r="K50" s="5">
        <v>3</v>
      </c>
      <c r="L50" s="1" t="s">
        <v>74</v>
      </c>
      <c r="M50" s="5">
        <v>5</v>
      </c>
    </row>
    <row r="51" spans="1:13">
      <c r="J51" s="1" t="s">
        <v>75</v>
      </c>
      <c r="K51" s="5">
        <v>2</v>
      </c>
      <c r="L51" s="1" t="s">
        <v>77</v>
      </c>
      <c r="M51" s="5">
        <v>4</v>
      </c>
    </row>
    <row r="52" spans="1:13">
      <c r="J52" s="1" t="s">
        <v>15</v>
      </c>
      <c r="K52" s="5">
        <v>2</v>
      </c>
      <c r="L52" s="1" t="s">
        <v>56</v>
      </c>
      <c r="M52" s="5">
        <v>3</v>
      </c>
    </row>
    <row r="53" spans="1:13">
      <c r="L53" s="1" t="s">
        <v>75</v>
      </c>
      <c r="M53" s="5">
        <v>3</v>
      </c>
    </row>
    <row r="54" spans="1:13">
      <c r="L54" s="1" t="s">
        <v>15</v>
      </c>
      <c r="M54" s="5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39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92</v>
      </c>
      <c r="C1"/>
      <c r="D1" s="1" t="s">
        <v>92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13</v>
      </c>
      <c r="C3"/>
      <c r="D3" s="1" t="s">
        <v>10</v>
      </c>
      <c r="E3"/>
    </row>
    <row r="4" spans="1:5">
      <c r="A4" s="2" t="s">
        <v>14</v>
      </c>
      <c r="B4" s="1" t="s">
        <v>15</v>
      </c>
      <c r="C4"/>
      <c r="D4" s="1" t="s">
        <v>15</v>
      </c>
      <c r="E4"/>
    </row>
    <row r="5" spans="1:5">
      <c r="A5" s="2" t="s">
        <v>16</v>
      </c>
      <c r="B5" s="1" t="s">
        <v>17</v>
      </c>
      <c r="C5"/>
      <c r="D5" s="1" t="s">
        <v>17</v>
      </c>
      <c r="E5"/>
    </row>
    <row r="6" spans="1:5">
      <c r="A6" s="3" t="s">
        <v>18</v>
      </c>
      <c r="B6" s="1" t="s">
        <v>22</v>
      </c>
      <c r="C6"/>
      <c r="D6" s="1" t="s">
        <v>20</v>
      </c>
      <c r="E6"/>
    </row>
    <row r="7" spans="1:5">
      <c r="A7" s="1">
        <v>210062</v>
      </c>
      <c r="B7" s="1" t="s">
        <v>35</v>
      </c>
      <c r="C7"/>
      <c r="D7" s="1" t="s">
        <v>26</v>
      </c>
      <c r="E7"/>
    </row>
    <row r="8" spans="1:5">
      <c r="A8" s="1">
        <v>211300</v>
      </c>
      <c r="B8" s="1" t="s">
        <v>35</v>
      </c>
      <c r="C8"/>
      <c r="D8" s="1" t="s">
        <v>26</v>
      </c>
      <c r="E8"/>
    </row>
    <row r="9" spans="1:5">
      <c r="A9" s="1">
        <v>211847</v>
      </c>
      <c r="B9" s="1" t="s">
        <v>35</v>
      </c>
      <c r="C9"/>
      <c r="D9" s="1" t="s">
        <v>26</v>
      </c>
      <c r="E9"/>
    </row>
    <row r="10" spans="1:5">
      <c r="A10" s="1">
        <v>212316</v>
      </c>
      <c r="B10" s="1" t="s">
        <v>93</v>
      </c>
      <c r="C10"/>
      <c r="D10" s="1" t="s">
        <v>26</v>
      </c>
      <c r="E10"/>
    </row>
    <row r="11" spans="1:5">
      <c r="A11" s="1">
        <v>213389</v>
      </c>
      <c r="B11" s="1" t="s">
        <v>41</v>
      </c>
      <c r="C11"/>
      <c r="D11" s="1" t="s">
        <v>26</v>
      </c>
      <c r="E11"/>
    </row>
    <row r="12" spans="1:5">
      <c r="A12" s="1">
        <v>213611</v>
      </c>
      <c r="B12" s="1" t="s">
        <v>28</v>
      </c>
      <c r="C12"/>
      <c r="D12" s="1" t="s">
        <v>26</v>
      </c>
      <c r="E12"/>
    </row>
    <row r="13" spans="1:5">
      <c r="A13" s="1">
        <v>215350</v>
      </c>
      <c r="B13" s="1" t="s">
        <v>28</v>
      </c>
      <c r="C13"/>
      <c r="D13" s="1" t="s">
        <v>26</v>
      </c>
      <c r="E13"/>
    </row>
    <row r="14" spans="1:5">
      <c r="A14" s="4"/>
      <c r="B14" s="4"/>
      <c r="C14"/>
      <c r="D14" s="4"/>
      <c r="E14"/>
    </row>
    <row r="15" spans="1:5">
      <c r="A15" s="2" t="s">
        <v>54</v>
      </c>
      <c r="B15" s="5" t="s">
        <v>15</v>
      </c>
      <c r="C15"/>
      <c r="D15" s="5" t="s">
        <v>15</v>
      </c>
      <c r="E15"/>
    </row>
    <row r="16" spans="1:5">
      <c r="A16" s="2" t="s">
        <v>55</v>
      </c>
      <c r="B16" s="5" t="s">
        <v>56</v>
      </c>
      <c r="C16"/>
      <c r="D16" s="5" t="s">
        <v>56</v>
      </c>
      <c r="E16"/>
    </row>
    <row r="17" spans="1:5">
      <c r="A17" s="2" t="s">
        <v>57</v>
      </c>
      <c r="B17" s="5">
        <v>5</v>
      </c>
      <c r="C17"/>
      <c r="D17" s="5">
        <v>5</v>
      </c>
      <c r="E17"/>
    </row>
    <row r="18" spans="1:5">
      <c r="B18"/>
      <c r="C18"/>
      <c r="D18"/>
      <c r="E18"/>
    </row>
    <row r="19" spans="1:5">
      <c r="A19" s="2" t="s">
        <v>58</v>
      </c>
      <c r="B19" s="1" t="s">
        <v>59</v>
      </c>
      <c r="C19" s="5">
        <v>7</v>
      </c>
      <c r="D19" s="1" t="s">
        <v>59</v>
      </c>
      <c r="E19" s="5">
        <v>7</v>
      </c>
    </row>
    <row r="20" spans="1:5">
      <c r="B20" s="1" t="s">
        <v>60</v>
      </c>
      <c r="C20" s="5">
        <v>7</v>
      </c>
      <c r="D20" s="1" t="s">
        <v>60</v>
      </c>
      <c r="E20" s="5">
        <v>7</v>
      </c>
    </row>
    <row r="21" spans="1:5">
      <c r="B21" s="1" t="s">
        <v>61</v>
      </c>
      <c r="C21" s="5" t="str">
        <f>COUNTIF(B7:B13,"&lt;&gt;"&amp;"")</f>
        <v>0</v>
      </c>
      <c r="D21" s="1" t="s">
        <v>61</v>
      </c>
      <c r="E21" s="5" t="str">
        <f>COUNTIF(D7:D13,"&lt;&gt;"&amp;"")</f>
        <v>0</v>
      </c>
    </row>
    <row r="22" spans="1:5">
      <c r="B22" s="1" t="s">
        <v>62</v>
      </c>
      <c r="C22" s="6" t="str">
        <f>C21/C20</f>
        <v>0</v>
      </c>
      <c r="D22" s="1" t="s">
        <v>62</v>
      </c>
      <c r="E22" s="6" t="str">
        <f>E21/E20</f>
        <v>0</v>
      </c>
    </row>
    <row r="23" spans="1:5">
      <c r="B23" s="1" t="s">
        <v>63</v>
      </c>
      <c r="C23" s="5" t="str">
        <f>C20-C21</f>
        <v>0</v>
      </c>
      <c r="D23" s="1" t="s">
        <v>63</v>
      </c>
      <c r="E23" s="5" t="str">
        <f>E20-E21</f>
        <v>0</v>
      </c>
    </row>
    <row r="25" spans="1:5">
      <c r="B25" s="1" t="s">
        <v>64</v>
      </c>
      <c r="C25" s="5">
        <v>15</v>
      </c>
      <c r="D25" s="1" t="s">
        <v>64</v>
      </c>
      <c r="E25" s="5">
        <v>0</v>
      </c>
    </row>
    <row r="27" spans="1:5">
      <c r="B27" s="1" t="s">
        <v>71</v>
      </c>
      <c r="C27" s="5">
        <v>3</v>
      </c>
      <c r="D27" s="1" t="s">
        <v>67</v>
      </c>
      <c r="E27" s="5">
        <v>7</v>
      </c>
    </row>
    <row r="28" spans="1:5">
      <c r="B28" s="1" t="s">
        <v>94</v>
      </c>
      <c r="C28" s="5">
        <v>1</v>
      </c>
    </row>
    <row r="29" spans="1:5">
      <c r="B29" s="1" t="s">
        <v>73</v>
      </c>
      <c r="C29" s="5">
        <v>1</v>
      </c>
    </row>
    <row r="30" spans="1:5">
      <c r="B30" s="1" t="s">
        <v>70</v>
      </c>
      <c r="C30" s="5">
        <v>2</v>
      </c>
      <c r="D30" s="2" t="s">
        <v>72</v>
      </c>
    </row>
    <row r="31" spans="1:5">
      <c r="D31" s="1" t="s">
        <v>76</v>
      </c>
      <c r="E31" s="5">
        <v>2</v>
      </c>
    </row>
    <row r="32" spans="1:5">
      <c r="D32" s="1" t="s">
        <v>74</v>
      </c>
      <c r="E32" s="5">
        <v>1</v>
      </c>
    </row>
    <row r="33" spans="1:5">
      <c r="B33" s="2" t="s">
        <v>72</v>
      </c>
      <c r="D33" s="1" t="s">
        <v>77</v>
      </c>
      <c r="E33" s="5">
        <v>1</v>
      </c>
    </row>
    <row r="34" spans="1:5">
      <c r="B34" s="1" t="s">
        <v>76</v>
      </c>
      <c r="C34" s="5">
        <v>2</v>
      </c>
      <c r="D34" s="1" t="s">
        <v>56</v>
      </c>
      <c r="E34" s="5">
        <v>1</v>
      </c>
    </row>
    <row r="35" spans="1:5">
      <c r="B35" s="1" t="s">
        <v>74</v>
      </c>
      <c r="C35" s="5">
        <v>1</v>
      </c>
      <c r="D35" s="1" t="s">
        <v>75</v>
      </c>
      <c r="E35" s="5">
        <v>1</v>
      </c>
    </row>
    <row r="36" spans="1:5">
      <c r="B36" s="1" t="s">
        <v>77</v>
      </c>
      <c r="C36" s="5">
        <v>1</v>
      </c>
      <c r="D36" s="1" t="s">
        <v>15</v>
      </c>
      <c r="E36" s="5">
        <v>1</v>
      </c>
    </row>
    <row r="37" spans="1:5">
      <c r="B37" s="1" t="s">
        <v>56</v>
      </c>
      <c r="C37" s="5">
        <v>1</v>
      </c>
    </row>
    <row r="38" spans="1:5">
      <c r="B38" s="1" t="s">
        <v>75</v>
      </c>
      <c r="C38" s="5">
        <v>1</v>
      </c>
    </row>
    <row r="39" spans="1:5">
      <c r="B39" s="1" t="s">
        <v>15</v>
      </c>
      <c r="C39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2023-07-17T10:04:11+08:00</dcterms:created>
  <dcterms:modified xsi:type="dcterms:W3CDTF">2023-07-17T10:04:11+08:00</dcterms:modified>
  <dc:title>Untitled Spreadsheet</dc:title>
  <dc:description/>
  <dc:subject/>
  <cp:keywords/>
  <cp:category/>
</cp:coreProperties>
</file>