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<sst xmlns="http://schemas.openxmlformats.org/spreadsheetml/2006/main" uniqueCount="81">
  <si>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</si>
  <si>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</si>
  <si>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</si>
  <si>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</si>
  <si>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</si>
  <si>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</si>
  <si>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</si>
  <si>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</si>
  <si>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</si>
  <si>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</si>
  <si>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</si>
  <si>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</si>
  <si>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</si>
  <si>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</si>
  <si>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</si>
  <si>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</si>
  <si>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2023-04-07</t>
  </si>
  <si>
    <t>End Date</t>
  </si>
  <si>
    <t>2023-04-13</t>
  </si>
  <si>
    <t>Shop Code</t>
  </si>
  <si>
    <t>理由</t>
  </si>
  <si>
    <t>陳列情況</t>
  </si>
  <si>
    <t>(1/0)</t>
  </si>
  <si>
    <t>Plan</t>
  </si>
  <si>
    <t>BM</t>
  </si>
  <si>
    <t>沒有問題</t>
  </si>
  <si>
    <t>全部實貨, 冇問題</t>
  </si>
  <si>
    <t>Yes</t>
  </si>
  <si>
    <t>4 Bay</t>
  </si>
  <si>
    <t>US</t>
  </si>
  <si>
    <t>部份奶粉陳列吉罐</t>
  </si>
  <si>
    <t>5 Bay</t>
  </si>
  <si>
    <t>PP</t>
  </si>
  <si>
    <t>已轉下期陳列</t>
  </si>
  <si>
    <t>3 Bay</t>
  </si>
  <si>
    <t>WI</t>
  </si>
  <si>
    <t>CJ</t>
  </si>
  <si>
    <t>GR</t>
  </si>
  <si>
    <t>HG</t>
  </si>
  <si>
    <t>PV</t>
  </si>
  <si>
    <t>SJ</t>
  </si>
  <si>
    <t>SZ</t>
  </si>
  <si>
    <t>TJ</t>
  </si>
  <si>
    <t>2 Bay</t>
  </si>
  <si>
    <t>TS</t>
  </si>
  <si>
    <t>Report Start Date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</si>
  <si>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</si>
  <si>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</si>
  <si>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</si>
  <si>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</si>
  <si>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</si>
  <si>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</si>
  <si>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</si>
  <si>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</si>
  <si>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</si>
  <si>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</si>
  <si>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</si>
  <si>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</si>
  <si>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"4 Bay"</t>
  </si>
  <si>
    <t>Count of "已轉下期陳列"</t>
  </si>
  <si>
    <t>Count of "部份奶粉陳列吉罐"</t>
  </si>
  <si>
    <t>Count of "3 Bay"</t>
  </si>
  <si>
    <t>Count of "2 Bay"</t>
  </si>
  <si>
    <t>Report Dates</t>
  </si>
  <si>
    <t>Count of "5 Bay"</t>
  </si>
  <si>
    <t>2023-04-11</t>
  </si>
  <si>
    <t>2023-04-12</t>
  </si>
  <si>
    <t>PNS</t>
  </si>
  <si>
    <t>1 Bay</t>
  </si>
  <si>
    <t>Count of "1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</si>
  <si>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</si>
  <si>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</si>
  <si>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</si>
  <si>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</si>
  <si>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</si>
  <si>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</si>
  <si>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2.5 Bay</t>
  </si>
  <si>
    <t>1.5 Bay</t>
  </si>
  <si>
    <t>Count of "2.5 Bay"</t>
  </si>
  <si>
    <t>Count of "1.5 Bay"</t>
  </si>
  <si>
    <t>2023-04-14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</si>
</sst>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4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  <col min="16" max="16" width="24.613037" bestFit="true" customWidth="true" style="0"/>
  </cols>
  <sheetData>
    <row r="1" spans="1:19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  <c r="R1" s="1" t="s">
        <v>1</v>
      </c>
      <c r="S1"/>
    </row>
    <row r="2" spans="1:19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3</v>
      </c>
      <c r="Q2"/>
      <c r="R2" s="1" t="s">
        <v>4</v>
      </c>
      <c r="S2"/>
    </row>
    <row r="3" spans="1:19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  <c r="R3" s="1" t="s">
        <v>14</v>
      </c>
      <c r="S3"/>
    </row>
    <row r="4" spans="1:19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  <c r="N4" s="1" t="s">
        <v>16</v>
      </c>
      <c r="O4"/>
      <c r="P4" s="1" t="s">
        <v>16</v>
      </c>
      <c r="Q4"/>
      <c r="R4" s="1" t="s">
        <v>16</v>
      </c>
      <c r="S4"/>
    </row>
    <row r="5" spans="1:19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  <c r="N5" s="1" t="s">
        <v>18</v>
      </c>
      <c r="O5"/>
      <c r="P5" s="1" t="s">
        <v>18</v>
      </c>
      <c r="Q5"/>
      <c r="R5" s="1" t="s">
        <v>18</v>
      </c>
      <c r="S5"/>
    </row>
    <row r="6" spans="1:19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20</v>
      </c>
      <c r="K6"/>
      <c r="L6" s="1" t="s">
        <v>21</v>
      </c>
      <c r="M6"/>
      <c r="N6" s="1" t="s">
        <v>22</v>
      </c>
      <c r="O6"/>
      <c r="P6" s="1" t="s">
        <v>22</v>
      </c>
      <c r="Q6"/>
      <c r="R6" s="1" t="s">
        <v>23</v>
      </c>
      <c r="S6"/>
    </row>
    <row r="7" spans="1:19">
      <c r="A7" s="1" t="s">
        <v>24</v>
      </c>
      <c r="B7" s="1" t="s">
        <v>25</v>
      </c>
      <c r="C7"/>
      <c r="D7" s="1" t="s">
        <v>25</v>
      </c>
      <c r="E7"/>
      <c r="F7"/>
      <c r="G7"/>
      <c r="H7" s="1" t="s">
        <v>25</v>
      </c>
      <c r="I7"/>
      <c r="J7" s="1" t="s">
        <v>25</v>
      </c>
      <c r="K7"/>
      <c r="L7" s="1" t="s">
        <v>26</v>
      </c>
      <c r="M7"/>
      <c r="N7" s="1" t="s">
        <v>27</v>
      </c>
      <c r="O7"/>
      <c r="P7" s="1" t="s">
        <v>27</v>
      </c>
      <c r="Q7"/>
      <c r="R7" s="1" t="s">
        <v>28</v>
      </c>
      <c r="S7"/>
    </row>
    <row r="8" spans="1:19">
      <c r="A8" s="1" t="s">
        <v>29</v>
      </c>
      <c r="B8" s="1" t="s">
        <v>25</v>
      </c>
      <c r="C8"/>
      <c r="D8" s="1" t="s">
        <v>25</v>
      </c>
      <c r="E8"/>
      <c r="F8" s="1" t="s">
        <v>25</v>
      </c>
      <c r="G8"/>
      <c r="H8" s="1" t="s">
        <v>25</v>
      </c>
      <c r="I8"/>
      <c r="J8" s="1" t="s">
        <v>25</v>
      </c>
      <c r="K8"/>
      <c r="L8" s="1" t="s">
        <v>30</v>
      </c>
      <c r="M8"/>
      <c r="N8" s="1" t="s">
        <v>27</v>
      </c>
      <c r="O8"/>
      <c r="P8" s="1" t="s">
        <v>27</v>
      </c>
      <c r="Q8"/>
      <c r="R8" s="1" t="s">
        <v>31</v>
      </c>
      <c r="S8"/>
    </row>
    <row r="9" spans="1:19">
      <c r="A9" s="1" t="s">
        <v>32</v>
      </c>
      <c r="B9"/>
      <c r="C9"/>
      <c r="D9" s="1" t="s">
        <v>25</v>
      </c>
      <c r="E9"/>
      <c r="F9" s="1" t="s">
        <v>25</v>
      </c>
      <c r="G9"/>
      <c r="H9" s="1" t="s">
        <v>33</v>
      </c>
      <c r="I9"/>
      <c r="J9" s="1" t="s">
        <v>33</v>
      </c>
      <c r="K9"/>
      <c r="L9" s="1" t="s">
        <v>26</v>
      </c>
      <c r="M9"/>
      <c r="N9" s="1" t="s">
        <v>27</v>
      </c>
      <c r="O9"/>
      <c r="P9" s="1" t="s">
        <v>27</v>
      </c>
      <c r="Q9"/>
      <c r="R9" s="1" t="s">
        <v>34</v>
      </c>
      <c r="S9"/>
    </row>
    <row r="10" spans="1:19">
      <c r="A10" s="1" t="s">
        <v>35</v>
      </c>
      <c r="B10"/>
      <c r="C10"/>
      <c r="D10" s="1" t="s">
        <v>25</v>
      </c>
      <c r="E10"/>
      <c r="F10"/>
      <c r="G10"/>
      <c r="H10" s="1" t="s">
        <v>25</v>
      </c>
      <c r="I10"/>
      <c r="J10" s="1" t="s">
        <v>25</v>
      </c>
      <c r="K10"/>
      <c r="L10" s="1" t="s">
        <v>26</v>
      </c>
      <c r="M10"/>
      <c r="N10" s="1" t="s">
        <v>27</v>
      </c>
      <c r="O10"/>
      <c r="P10" s="1" t="s">
        <v>27</v>
      </c>
      <c r="Q10"/>
      <c r="R10" s="1" t="s">
        <v>34</v>
      </c>
      <c r="S10"/>
    </row>
    <row r="11" spans="1:19">
      <c r="A11" s="1" t="s">
        <v>36</v>
      </c>
      <c r="B11"/>
      <c r="C11"/>
      <c r="D11"/>
      <c r="E11"/>
      <c r="F11"/>
      <c r="G11"/>
      <c r="H11"/>
      <c r="I11"/>
      <c r="J11"/>
      <c r="K11"/>
      <c r="L11" s="1" t="s">
        <v>30</v>
      </c>
      <c r="M11"/>
      <c r="N11" s="1" t="s">
        <v>27</v>
      </c>
      <c r="O11"/>
      <c r="P11" s="1" t="s">
        <v>27</v>
      </c>
      <c r="Q11"/>
      <c r="R11" s="1" t="s">
        <v>34</v>
      </c>
      <c r="S11"/>
    </row>
    <row r="12" spans="1:19">
      <c r="A12" s="1" t="s">
        <v>37</v>
      </c>
      <c r="B12"/>
      <c r="C12"/>
      <c r="D12"/>
      <c r="E12"/>
      <c r="F12"/>
      <c r="G12"/>
      <c r="H12"/>
      <c r="I12"/>
      <c r="J12"/>
      <c r="K12"/>
      <c r="L12" s="1" t="s">
        <v>26</v>
      </c>
      <c r="M12"/>
      <c r="N12"/>
      <c r="O12"/>
      <c r="P12"/>
      <c r="Q12"/>
      <c r="R12" s="1" t="s">
        <v>34</v>
      </c>
      <c r="S12"/>
    </row>
    <row r="13" spans="1:19">
      <c r="A13" s="1" t="s">
        <v>38</v>
      </c>
      <c r="B13"/>
      <c r="C13"/>
      <c r="D13"/>
      <c r="E13"/>
      <c r="F13"/>
      <c r="G13"/>
      <c r="H13"/>
      <c r="I13"/>
      <c r="J13"/>
      <c r="K13"/>
      <c r="L13" s="1" t="s">
        <v>26</v>
      </c>
      <c r="M13"/>
      <c r="N13"/>
      <c r="O13"/>
      <c r="P13"/>
      <c r="Q13"/>
      <c r="R13" s="1" t="s">
        <v>34</v>
      </c>
      <c r="S13"/>
    </row>
    <row r="14" spans="1:19">
      <c r="A14" s="1" t="s">
        <v>39</v>
      </c>
      <c r="B14"/>
      <c r="C14"/>
      <c r="D14"/>
      <c r="E14"/>
      <c r="F14"/>
      <c r="G14"/>
      <c r="H14"/>
      <c r="I14"/>
      <c r="J14"/>
      <c r="K14"/>
      <c r="L14" s="1" t="s">
        <v>26</v>
      </c>
      <c r="M14"/>
      <c r="N14" s="1" t="s">
        <v>27</v>
      </c>
      <c r="O14"/>
      <c r="P14" s="1" t="s">
        <v>27</v>
      </c>
      <c r="Q14"/>
      <c r="R14" s="1" t="s">
        <v>34</v>
      </c>
      <c r="S14"/>
    </row>
    <row r="15" spans="1:19">
      <c r="A15" s="1" t="s">
        <v>40</v>
      </c>
      <c r="B15"/>
      <c r="C15"/>
      <c r="D15"/>
      <c r="E15"/>
      <c r="F15"/>
      <c r="G15"/>
      <c r="H15"/>
      <c r="I15"/>
      <c r="J15"/>
      <c r="K15"/>
      <c r="L15" s="1" t="s">
        <v>26</v>
      </c>
      <c r="M15"/>
      <c r="N15" s="1" t="s">
        <v>27</v>
      </c>
      <c r="O15"/>
      <c r="P15" s="1" t="s">
        <v>27</v>
      </c>
      <c r="Q15"/>
      <c r="R15" s="1" t="s">
        <v>34</v>
      </c>
      <c r="S15"/>
    </row>
    <row r="16" spans="1:19">
      <c r="A16" s="1" t="s">
        <v>41</v>
      </c>
      <c r="B16"/>
      <c r="C16"/>
      <c r="D16"/>
      <c r="E16"/>
      <c r="F16"/>
      <c r="G16"/>
      <c r="H16"/>
      <c r="I16"/>
      <c r="J16"/>
      <c r="K16"/>
      <c r="L16" s="1" t="s">
        <v>26</v>
      </c>
      <c r="M16"/>
      <c r="N16" s="1" t="s">
        <v>27</v>
      </c>
      <c r="O16"/>
      <c r="P16" s="1" t="s">
        <v>27</v>
      </c>
      <c r="Q16"/>
      <c r="R16" s="1" t="s">
        <v>34</v>
      </c>
      <c r="S16"/>
    </row>
    <row r="17" spans="1:19">
      <c r="A17" s="1" t="s">
        <v>42</v>
      </c>
      <c r="B17"/>
      <c r="C17"/>
      <c r="D17"/>
      <c r="E17"/>
      <c r="F17"/>
      <c r="G17"/>
      <c r="H17"/>
      <c r="I17"/>
      <c r="J17"/>
      <c r="K17"/>
      <c r="L17" s="1" t="s">
        <v>26</v>
      </c>
      <c r="M17"/>
      <c r="N17"/>
      <c r="O17"/>
      <c r="P17"/>
      <c r="Q17"/>
      <c r="R17" s="1" t="s">
        <v>43</v>
      </c>
      <c r="S17"/>
    </row>
    <row r="18" spans="1:19">
      <c r="A18" s="1" t="s">
        <v>44</v>
      </c>
      <c r="B18"/>
      <c r="C18"/>
      <c r="D18"/>
      <c r="E18"/>
      <c r="F18"/>
      <c r="G18"/>
      <c r="H18"/>
      <c r="I18"/>
      <c r="J18"/>
      <c r="K18"/>
      <c r="L18" s="1" t="s">
        <v>26</v>
      </c>
      <c r="M18"/>
      <c r="N18" s="1" t="s">
        <v>27</v>
      </c>
      <c r="O18"/>
      <c r="P18" s="1" t="s">
        <v>27</v>
      </c>
      <c r="Q18"/>
      <c r="R18" s="1" t="s">
        <v>34</v>
      </c>
      <c r="S18"/>
    </row>
    <row r="19" spans="1:19">
      <c r="A19" s="4"/>
      <c r="B19" s="4"/>
      <c r="C19"/>
      <c r="D19" s="4"/>
      <c r="E19"/>
      <c r="F19" s="4"/>
      <c r="G19"/>
      <c r="H19" s="4"/>
      <c r="I19"/>
      <c r="J19" s="4"/>
      <c r="K19"/>
      <c r="L19" s="4"/>
      <c r="M19"/>
      <c r="N19" s="4"/>
      <c r="O19"/>
      <c r="P19" s="4"/>
      <c r="Q19"/>
      <c r="R19" s="4"/>
      <c r="S19"/>
    </row>
    <row r="20" spans="1:19">
      <c r="A20" s="2" t="s">
        <v>45</v>
      </c>
      <c r="B20" s="5" t="s">
        <v>16</v>
      </c>
      <c r="C20"/>
      <c r="D20" s="5" t="s">
        <v>16</v>
      </c>
      <c r="E20"/>
      <c r="F20" s="5" t="s">
        <v>16</v>
      </c>
      <c r="G20"/>
      <c r="H20" s="5" t="s">
        <v>16</v>
      </c>
      <c r="I20"/>
      <c r="J20" s="5" t="s">
        <v>16</v>
      </c>
      <c r="K20"/>
      <c r="L20" s="5" t="s">
        <v>16</v>
      </c>
      <c r="M20"/>
      <c r="N20" s="5" t="s">
        <v>16</v>
      </c>
      <c r="O20"/>
      <c r="P20" s="5" t="s">
        <v>16</v>
      </c>
      <c r="Q20"/>
      <c r="R20" s="5" t="s">
        <v>16</v>
      </c>
      <c r="S20"/>
    </row>
    <row r="21" spans="1:19">
      <c r="A21" s="2" t="s">
        <v>46</v>
      </c>
      <c r="B21" s="5" t="s">
        <v>18</v>
      </c>
      <c r="C21"/>
      <c r="D21" s="5" t="s">
        <v>18</v>
      </c>
      <c r="E21"/>
      <c r="F21" s="5" t="s">
        <v>18</v>
      </c>
      <c r="G21"/>
      <c r="H21" s="5" t="s">
        <v>18</v>
      </c>
      <c r="I21"/>
      <c r="J21" s="5" t="s">
        <v>18</v>
      </c>
      <c r="K21"/>
      <c r="L21" s="5" t="s">
        <v>18</v>
      </c>
      <c r="M21"/>
      <c r="N21" s="5" t="s">
        <v>18</v>
      </c>
      <c r="O21"/>
      <c r="P21" s="5" t="s">
        <v>18</v>
      </c>
      <c r="Q21"/>
      <c r="R21" s="5" t="s">
        <v>18</v>
      </c>
      <c r="S21"/>
    </row>
    <row r="22" spans="1:19">
      <c r="A22" s="2" t="s">
        <v>47</v>
      </c>
      <c r="B22" s="5">
        <v>5</v>
      </c>
      <c r="C22"/>
      <c r="D22" s="5">
        <v>5</v>
      </c>
      <c r="E22"/>
      <c r="F22" s="5">
        <v>5</v>
      </c>
      <c r="G22"/>
      <c r="H22" s="5">
        <v>5</v>
      </c>
      <c r="I22"/>
      <c r="J22" s="5">
        <v>5</v>
      </c>
      <c r="K22"/>
      <c r="L22" s="5">
        <v>5</v>
      </c>
      <c r="M22"/>
      <c r="N22" s="5">
        <v>5</v>
      </c>
      <c r="O22"/>
      <c r="P22" s="5">
        <v>5</v>
      </c>
      <c r="Q22"/>
      <c r="R22" s="5">
        <v>5</v>
      </c>
      <c r="S22"/>
    </row>
    <row r="23" spans="1:19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>
      <c r="A24" s="2" t="s">
        <v>48</v>
      </c>
      <c r="B24" s="1" t="s">
        <v>49</v>
      </c>
      <c r="C24" s="5">
        <v>12</v>
      </c>
      <c r="D24" s="1" t="s">
        <v>49</v>
      </c>
      <c r="E24" s="5">
        <v>12</v>
      </c>
      <c r="F24" s="1" t="s">
        <v>49</v>
      </c>
      <c r="G24" s="5">
        <v>12</v>
      </c>
      <c r="H24" s="1" t="s">
        <v>49</v>
      </c>
      <c r="I24" s="5">
        <v>12</v>
      </c>
      <c r="J24" s="1" t="s">
        <v>49</v>
      </c>
      <c r="K24" s="5">
        <v>12</v>
      </c>
      <c r="L24" s="1" t="s">
        <v>49</v>
      </c>
      <c r="M24" s="5">
        <v>12</v>
      </c>
      <c r="N24" s="1" t="s">
        <v>49</v>
      </c>
      <c r="O24" s="5">
        <v>12</v>
      </c>
      <c r="P24" s="1" t="s">
        <v>49</v>
      </c>
      <c r="Q24" s="5">
        <v>12</v>
      </c>
      <c r="R24" s="1" t="s">
        <v>49</v>
      </c>
      <c r="S24" s="5">
        <v>12</v>
      </c>
    </row>
    <row r="25" spans="1:19">
      <c r="B25" s="1" t="s">
        <v>50</v>
      </c>
      <c r="C25" s="5">
        <v>2</v>
      </c>
      <c r="D25" s="1" t="s">
        <v>50</v>
      </c>
      <c r="E25" s="5">
        <v>4</v>
      </c>
      <c r="F25" s="1" t="s">
        <v>50</v>
      </c>
      <c r="G25" s="5">
        <v>2</v>
      </c>
      <c r="H25" s="1" t="s">
        <v>50</v>
      </c>
      <c r="I25" s="5">
        <v>4</v>
      </c>
      <c r="J25" s="1" t="s">
        <v>50</v>
      </c>
      <c r="K25" s="5">
        <v>4</v>
      </c>
      <c r="L25" s="1" t="s">
        <v>50</v>
      </c>
      <c r="M25" s="5">
        <v>12</v>
      </c>
      <c r="N25" s="1" t="s">
        <v>50</v>
      </c>
      <c r="O25" s="5">
        <v>9</v>
      </c>
      <c r="P25" s="1" t="s">
        <v>50</v>
      </c>
      <c r="Q25" s="5">
        <v>9</v>
      </c>
      <c r="R25" s="1" t="s">
        <v>50</v>
      </c>
      <c r="S25" s="5">
        <v>12</v>
      </c>
    </row>
    <row r="26" spans="1:19">
      <c r="B26" s="1" t="s">
        <v>51</v>
      </c>
      <c r="C26" s="5" t="str">
        <f>COUNTIF(B7:B18,"&lt;&gt;"&amp;"")</f>
        <v>0</v>
      </c>
      <c r="D26" s="1" t="s">
        <v>51</v>
      </c>
      <c r="E26" s="5" t="str">
        <f>COUNTIF(D7:D18,"&lt;&gt;"&amp;"")</f>
        <v>0</v>
      </c>
      <c r="F26" s="1" t="s">
        <v>51</v>
      </c>
      <c r="G26" s="5" t="str">
        <f>COUNTIF(F7:F18,"&lt;&gt;"&amp;"")</f>
        <v>0</v>
      </c>
      <c r="H26" s="1" t="s">
        <v>51</v>
      </c>
      <c r="I26" s="5" t="str">
        <f>COUNTIF(H7:H18,"&lt;&gt;"&amp;"")</f>
        <v>0</v>
      </c>
      <c r="J26" s="1" t="s">
        <v>51</v>
      </c>
      <c r="K26" s="5" t="str">
        <f>COUNTIF(J7:J18,"&lt;&gt;"&amp;"")</f>
        <v>0</v>
      </c>
      <c r="L26" s="1" t="s">
        <v>51</v>
      </c>
      <c r="M26" s="5" t="str">
        <f>COUNTIF(L7:L18,"&lt;&gt;"&amp;"")</f>
        <v>0</v>
      </c>
      <c r="N26" s="1" t="s">
        <v>51</v>
      </c>
      <c r="O26" s="5" t="str">
        <f>COUNTIF(N7:N18,"&lt;&gt;"&amp;"")</f>
        <v>0</v>
      </c>
      <c r="P26" s="1" t="s">
        <v>51</v>
      </c>
      <c r="Q26" s="5" t="str">
        <f>COUNTIF(P7:P18,"&lt;&gt;"&amp;"")</f>
        <v>0</v>
      </c>
      <c r="R26" s="1" t="s">
        <v>51</v>
      </c>
      <c r="S26" s="5" t="str">
        <f>COUNTIF(R7:R18,"&lt;&gt;"&amp;"")</f>
        <v>0</v>
      </c>
    </row>
    <row r="27" spans="1:19">
      <c r="B27" s="1" t="s">
        <v>52</v>
      </c>
      <c r="C27" s="6" t="str">
        <f>C26/C25</f>
        <v>0</v>
      </c>
      <c r="D27" s="1" t="s">
        <v>52</v>
      </c>
      <c r="E27" s="6" t="str">
        <f>E26/E25</f>
        <v>0</v>
      </c>
      <c r="F27" s="1" t="s">
        <v>52</v>
      </c>
      <c r="G27" s="6" t="str">
        <f>G26/G25</f>
        <v>0</v>
      </c>
      <c r="H27" s="1" t="s">
        <v>52</v>
      </c>
      <c r="I27" s="6" t="str">
        <f>I26/I25</f>
        <v>0</v>
      </c>
      <c r="J27" s="1" t="s">
        <v>52</v>
      </c>
      <c r="K27" s="6" t="str">
        <f>K26/K25</f>
        <v>0</v>
      </c>
      <c r="L27" s="1" t="s">
        <v>52</v>
      </c>
      <c r="M27" s="6" t="str">
        <f>M26/M25</f>
        <v>0</v>
      </c>
      <c r="N27" s="1" t="s">
        <v>52</v>
      </c>
      <c r="O27" s="6" t="str">
        <f>O26/O25</f>
        <v>0</v>
      </c>
      <c r="P27" s="1" t="s">
        <v>52</v>
      </c>
      <c r="Q27" s="6" t="str">
        <f>Q26/Q25</f>
        <v>0</v>
      </c>
      <c r="R27" s="1" t="s">
        <v>52</v>
      </c>
      <c r="S27" s="6" t="str">
        <f>S26/S25</f>
        <v>0</v>
      </c>
    </row>
    <row r="28" spans="1:19">
      <c r="B28" s="1" t="s">
        <v>53</v>
      </c>
      <c r="C28" s="5" t="str">
        <f>C25-C26</f>
        <v>0</v>
      </c>
      <c r="D28" s="1" t="s">
        <v>53</v>
      </c>
      <c r="E28" s="5" t="str">
        <f>E25-E26</f>
        <v>0</v>
      </c>
      <c r="F28" s="1" t="s">
        <v>53</v>
      </c>
      <c r="G28" s="5" t="str">
        <f>G25-G26</f>
        <v>0</v>
      </c>
      <c r="H28" s="1" t="s">
        <v>53</v>
      </c>
      <c r="I28" s="5" t="str">
        <f>I25-I26</f>
        <v>0</v>
      </c>
      <c r="J28" s="1" t="s">
        <v>53</v>
      </c>
      <c r="K28" s="5" t="str">
        <f>K25-K26</f>
        <v>0</v>
      </c>
      <c r="L28" s="1" t="s">
        <v>53</v>
      </c>
      <c r="M28" s="5" t="str">
        <f>M25-M26</f>
        <v>0</v>
      </c>
      <c r="N28" s="1" t="s">
        <v>53</v>
      </c>
      <c r="O28" s="5" t="str">
        <f>O25-O26</f>
        <v>0</v>
      </c>
      <c r="P28" s="1" t="s">
        <v>53</v>
      </c>
      <c r="Q28" s="5" t="str">
        <f>Q25-Q26</f>
        <v>0</v>
      </c>
      <c r="R28" s="1" t="s">
        <v>53</v>
      </c>
      <c r="S28" s="5" t="str">
        <f>S25-S26</f>
        <v>0</v>
      </c>
    </row>
    <row r="30" spans="1:19">
      <c r="B30" s="1" t="s">
        <v>54</v>
      </c>
      <c r="C30" s="5">
        <v>2</v>
      </c>
      <c r="D30" s="1" t="s">
        <v>54</v>
      </c>
      <c r="E30" s="5">
        <v>5</v>
      </c>
      <c r="F30" s="1" t="s">
        <v>54</v>
      </c>
      <c r="G30" s="5">
        <v>2</v>
      </c>
      <c r="H30" s="1" t="s">
        <v>54</v>
      </c>
      <c r="I30" s="5">
        <v>9</v>
      </c>
      <c r="J30" s="1" t="s">
        <v>54</v>
      </c>
      <c r="K30" s="5">
        <v>3</v>
      </c>
      <c r="L30" s="1" t="s">
        <v>54</v>
      </c>
      <c r="M30" s="5">
        <v>0</v>
      </c>
      <c r="N30" s="1" t="s">
        <v>54</v>
      </c>
      <c r="O30" s="5">
        <v>9</v>
      </c>
      <c r="P30" s="1" t="s">
        <v>54</v>
      </c>
      <c r="Q30" s="5">
        <v>8</v>
      </c>
      <c r="R30" s="1" t="s">
        <v>54</v>
      </c>
      <c r="S30" s="5">
        <v>40</v>
      </c>
    </row>
    <row r="32" spans="1:19">
      <c r="B32" s="1" t="s">
        <v>55</v>
      </c>
      <c r="C32" s="5">
        <v>2</v>
      </c>
      <c r="D32" s="1" t="s">
        <v>55</v>
      </c>
      <c r="E32" s="5">
        <v>4</v>
      </c>
      <c r="F32" s="1" t="s">
        <v>55</v>
      </c>
      <c r="G32" s="5">
        <v>2</v>
      </c>
      <c r="H32" s="1" t="s">
        <v>55</v>
      </c>
      <c r="I32" s="5">
        <v>3</v>
      </c>
      <c r="J32" s="1" t="s">
        <v>55</v>
      </c>
      <c r="K32" s="5">
        <v>3</v>
      </c>
      <c r="L32" s="1" t="s">
        <v>56</v>
      </c>
      <c r="M32" s="5">
        <v>10</v>
      </c>
      <c r="N32" s="1" t="s">
        <v>57</v>
      </c>
      <c r="O32" s="5">
        <v>9</v>
      </c>
      <c r="P32" s="1" t="s">
        <v>57</v>
      </c>
      <c r="Q32" s="5">
        <v>9</v>
      </c>
      <c r="R32" s="1" t="s">
        <v>58</v>
      </c>
      <c r="S32" s="5">
        <v>1</v>
      </c>
    </row>
    <row r="33" spans="1:19">
      <c r="H33" s="1" t="s">
        <v>59</v>
      </c>
      <c r="I33" s="5">
        <v>1</v>
      </c>
      <c r="J33" s="1" t="s">
        <v>59</v>
      </c>
      <c r="K33" s="5">
        <v>1</v>
      </c>
      <c r="L33" s="1" t="s">
        <v>60</v>
      </c>
      <c r="M33" s="5">
        <v>2</v>
      </c>
      <c r="R33" s="1" t="s">
        <v>61</v>
      </c>
      <c r="S33" s="5">
        <v>9</v>
      </c>
    </row>
    <row r="34" spans="1:19">
      <c r="R34" s="1" t="s">
        <v>62</v>
      </c>
      <c r="S34" s="5">
        <v>1</v>
      </c>
    </row>
    <row r="35" spans="1:19">
      <c r="B35" s="2" t="s">
        <v>63</v>
      </c>
      <c r="D35" s="2" t="s">
        <v>63</v>
      </c>
      <c r="F35" s="2" t="s">
        <v>63</v>
      </c>
      <c r="N35" s="2" t="s">
        <v>63</v>
      </c>
      <c r="P35" s="2" t="s">
        <v>63</v>
      </c>
      <c r="R35" s="1" t="s">
        <v>64</v>
      </c>
      <c r="S35" s="5">
        <v>1</v>
      </c>
    </row>
    <row r="36" spans="1:19">
      <c r="B36" s="1" t="s">
        <v>18</v>
      </c>
      <c r="C36" s="5">
        <v>2</v>
      </c>
      <c r="D36" s="1" t="s">
        <v>18</v>
      </c>
      <c r="E36" s="5">
        <v>2</v>
      </c>
      <c r="F36" s="1" t="s">
        <v>65</v>
      </c>
      <c r="G36" s="5">
        <v>1</v>
      </c>
      <c r="H36" s="2" t="s">
        <v>63</v>
      </c>
      <c r="J36" s="2" t="s">
        <v>63</v>
      </c>
      <c r="L36" s="2" t="s">
        <v>63</v>
      </c>
      <c r="N36" s="1" t="s">
        <v>18</v>
      </c>
      <c r="O36" s="5">
        <v>5</v>
      </c>
      <c r="P36" s="1" t="s">
        <v>18</v>
      </c>
      <c r="Q36" s="5">
        <v>5</v>
      </c>
    </row>
    <row r="37" spans="1:19">
      <c r="D37" s="1" t="s">
        <v>65</v>
      </c>
      <c r="E37" s="5">
        <v>2</v>
      </c>
      <c r="F37" s="1" t="s">
        <v>18</v>
      </c>
      <c r="G37" s="5">
        <v>1</v>
      </c>
      <c r="H37" s="1" t="s">
        <v>18</v>
      </c>
      <c r="I37" s="5">
        <v>2</v>
      </c>
      <c r="J37" s="1" t="s">
        <v>18</v>
      </c>
      <c r="K37" s="5">
        <v>2</v>
      </c>
      <c r="L37" s="1" t="s">
        <v>18</v>
      </c>
      <c r="M37" s="5">
        <v>5</v>
      </c>
      <c r="N37" s="1" t="s">
        <v>65</v>
      </c>
      <c r="O37" s="5">
        <v>4</v>
      </c>
      <c r="P37" s="1" t="s">
        <v>65</v>
      </c>
      <c r="Q37" s="5">
        <v>4</v>
      </c>
    </row>
    <row r="38" spans="1:19">
      <c r="H38" s="1" t="s">
        <v>65</v>
      </c>
      <c r="I38" s="5">
        <v>2</v>
      </c>
      <c r="J38" s="1" t="s">
        <v>65</v>
      </c>
      <c r="K38" s="5">
        <v>2</v>
      </c>
      <c r="L38" s="1" t="s">
        <v>66</v>
      </c>
      <c r="M38" s="5">
        <v>2</v>
      </c>
      <c r="R38" s="2" t="s">
        <v>63</v>
      </c>
    </row>
    <row r="39" spans="1:19">
      <c r="L39" s="1" t="s">
        <v>65</v>
      </c>
      <c r="M39" s="5">
        <v>5</v>
      </c>
      <c r="R39" s="1" t="s">
        <v>18</v>
      </c>
      <c r="S39" s="5">
        <v>5</v>
      </c>
    </row>
    <row r="40" spans="1:19">
      <c r="R40" s="1" t="s">
        <v>66</v>
      </c>
      <c r="S40" s="5">
        <v>2</v>
      </c>
    </row>
    <row r="41" spans="1:19">
      <c r="R41" s="1" t="s">
        <v>65</v>
      </c>
      <c r="S41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67</v>
      </c>
      <c r="C1"/>
      <c r="D1" s="1" t="s">
        <v>67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159</v>
      </c>
      <c r="B7" s="1" t="s">
        <v>43</v>
      </c>
      <c r="C7"/>
      <c r="D7" s="1" t="s">
        <v>26</v>
      </c>
      <c r="E7"/>
    </row>
    <row r="8" spans="1:5">
      <c r="A8" s="1">
        <v>185</v>
      </c>
      <c r="B8" s="1" t="s">
        <v>43</v>
      </c>
      <c r="C8"/>
      <c r="D8" s="1" t="s">
        <v>26</v>
      </c>
      <c r="E8"/>
    </row>
    <row r="9" spans="1:5">
      <c r="A9" s="1">
        <v>466</v>
      </c>
      <c r="B9" s="1" t="s">
        <v>68</v>
      </c>
      <c r="C9"/>
      <c r="D9" s="1" t="s">
        <v>26</v>
      </c>
      <c r="E9"/>
    </row>
    <row r="10" spans="1:5">
      <c r="A10" s="4"/>
      <c r="B10" s="4"/>
      <c r="C10"/>
      <c r="D10" s="4"/>
      <c r="E10"/>
    </row>
    <row r="11" spans="1:5">
      <c r="A11" s="2" t="s">
        <v>45</v>
      </c>
      <c r="B11" s="5" t="s">
        <v>16</v>
      </c>
      <c r="C11"/>
      <c r="D11" s="5" t="s">
        <v>16</v>
      </c>
      <c r="E11"/>
    </row>
    <row r="12" spans="1:5">
      <c r="A12" s="2" t="s">
        <v>46</v>
      </c>
      <c r="B12" s="5" t="s">
        <v>18</v>
      </c>
      <c r="C12"/>
      <c r="D12" s="5" t="s">
        <v>18</v>
      </c>
      <c r="E12"/>
    </row>
    <row r="13" spans="1:5">
      <c r="A13" s="2" t="s">
        <v>47</v>
      </c>
      <c r="B13" s="5">
        <v>5</v>
      </c>
      <c r="C13"/>
      <c r="D13" s="5">
        <v>5</v>
      </c>
      <c r="E13"/>
    </row>
    <row r="14" spans="1:5">
      <c r="B14"/>
      <c r="C14"/>
      <c r="D14"/>
      <c r="E14"/>
    </row>
    <row r="15" spans="1:5">
      <c r="A15" s="2" t="s">
        <v>48</v>
      </c>
      <c r="B15" s="1" t="s">
        <v>49</v>
      </c>
      <c r="C15" s="5">
        <v>3</v>
      </c>
      <c r="D15" s="1" t="s">
        <v>49</v>
      </c>
      <c r="E15" s="5">
        <v>3</v>
      </c>
    </row>
    <row r="16" spans="1:5">
      <c r="B16" s="1" t="s">
        <v>50</v>
      </c>
      <c r="C16" s="5">
        <v>3</v>
      </c>
      <c r="D16" s="1" t="s">
        <v>50</v>
      </c>
      <c r="E16" s="5">
        <v>3</v>
      </c>
    </row>
    <row r="17" spans="1:5">
      <c r="B17" s="1" t="s">
        <v>51</v>
      </c>
      <c r="C17" s="5" t="str">
        <f>COUNTIF(B7:B9,"&lt;&gt;"&amp;"")</f>
        <v>0</v>
      </c>
      <c r="D17" s="1" t="s">
        <v>51</v>
      </c>
      <c r="E17" s="5" t="str">
        <f>COUNTIF(D7:D9,"&lt;&gt;"&amp;"")</f>
        <v>0</v>
      </c>
    </row>
    <row r="18" spans="1:5">
      <c r="B18" s="1" t="s">
        <v>52</v>
      </c>
      <c r="C18" s="6" t="str">
        <f>C17/C16</f>
        <v>0</v>
      </c>
      <c r="D18" s="1" t="s">
        <v>52</v>
      </c>
      <c r="E18" s="6" t="str">
        <f>E17/E16</f>
        <v>0</v>
      </c>
    </row>
    <row r="19" spans="1:5">
      <c r="B19" s="1" t="s">
        <v>53</v>
      </c>
      <c r="C19" s="5" t="str">
        <f>C16-C17</f>
        <v>0</v>
      </c>
      <c r="D19" s="1" t="s">
        <v>53</v>
      </c>
      <c r="E19" s="5" t="str">
        <f>E16-E17</f>
        <v>0</v>
      </c>
    </row>
    <row r="21" spans="1:5">
      <c r="B21" s="1" t="s">
        <v>54</v>
      </c>
      <c r="C21" s="5">
        <v>6</v>
      </c>
      <c r="D21" s="1" t="s">
        <v>54</v>
      </c>
      <c r="E21" s="5">
        <v>0</v>
      </c>
    </row>
    <row r="23" spans="1:5">
      <c r="B23" s="1" t="s">
        <v>62</v>
      </c>
      <c r="C23" s="5">
        <v>2</v>
      </c>
      <c r="D23" s="1" t="s">
        <v>56</v>
      </c>
      <c r="E23" s="5">
        <v>3</v>
      </c>
    </row>
    <row r="24" spans="1:5">
      <c r="B24" s="1" t="s">
        <v>69</v>
      </c>
      <c r="C24" s="5">
        <v>1</v>
      </c>
    </row>
    <row r="26" spans="1:5">
      <c r="D26" s="2" t="s">
        <v>63</v>
      </c>
    </row>
    <row r="27" spans="1:5">
      <c r="B27" s="2" t="s">
        <v>63</v>
      </c>
      <c r="D27" s="1" t="s">
        <v>18</v>
      </c>
      <c r="E27" s="5">
        <v>2</v>
      </c>
    </row>
    <row r="28" spans="1:5">
      <c r="B28" s="1" t="s">
        <v>18</v>
      </c>
      <c r="C28" s="5">
        <v>2</v>
      </c>
      <c r="D28" s="1" t="s">
        <v>66</v>
      </c>
      <c r="E28" s="5">
        <v>1</v>
      </c>
    </row>
    <row r="29" spans="1:5">
      <c r="B29" s="1" t="s">
        <v>66</v>
      </c>
      <c r="C2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4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70</v>
      </c>
      <c r="C1"/>
      <c r="D1" s="1" t="s">
        <v>70</v>
      </c>
      <c r="E1"/>
      <c r="F1" s="1" t="s">
        <v>70</v>
      </c>
      <c r="G1"/>
      <c r="H1" s="1" t="s">
        <v>70</v>
      </c>
      <c r="I1"/>
      <c r="J1" s="1" t="s">
        <v>70</v>
      </c>
      <c r="K1"/>
      <c r="L1" s="1" t="s">
        <v>70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71</v>
      </c>
      <c r="C3"/>
      <c r="D3" s="1" t="s">
        <v>72</v>
      </c>
      <c r="E3"/>
      <c r="F3" s="1" t="s">
        <v>73</v>
      </c>
      <c r="G3"/>
      <c r="H3" s="1" t="s">
        <v>74</v>
      </c>
      <c r="I3"/>
      <c r="J3" s="1" t="s">
        <v>11</v>
      </c>
      <c r="K3"/>
      <c r="L3" s="1" t="s">
        <v>14</v>
      </c>
      <c r="M3"/>
    </row>
    <row r="4" spans="1:13">
      <c r="A4" s="2" t="s">
        <v>15</v>
      </c>
      <c r="B4" s="1" t="s">
        <v>16</v>
      </c>
      <c r="C4"/>
      <c r="D4" s="1" t="s">
        <v>16</v>
      </c>
      <c r="E4"/>
      <c r="F4" s="1" t="s">
        <v>16</v>
      </c>
      <c r="G4"/>
      <c r="H4" s="1" t="s">
        <v>16</v>
      </c>
      <c r="I4"/>
      <c r="J4" s="1" t="s">
        <v>16</v>
      </c>
      <c r="K4"/>
      <c r="L4" s="1" t="s">
        <v>16</v>
      </c>
      <c r="M4"/>
    </row>
    <row r="5" spans="1:13">
      <c r="A5" s="2" t="s">
        <v>17</v>
      </c>
      <c r="B5" s="1" t="s">
        <v>18</v>
      </c>
      <c r="C5"/>
      <c r="D5" s="1" t="s">
        <v>18</v>
      </c>
      <c r="E5"/>
      <c r="F5" s="1" t="s">
        <v>18</v>
      </c>
      <c r="G5"/>
      <c r="H5" s="1" t="s">
        <v>18</v>
      </c>
      <c r="I5"/>
      <c r="J5" s="1" t="s">
        <v>18</v>
      </c>
      <c r="K5"/>
      <c r="L5" s="1" t="s">
        <v>18</v>
      </c>
      <c r="M5"/>
    </row>
    <row r="6" spans="1:13">
      <c r="A6" s="3" t="s">
        <v>19</v>
      </c>
      <c r="B6" s="1" t="s">
        <v>20</v>
      </c>
      <c r="C6"/>
      <c r="D6" s="1" t="s">
        <v>20</v>
      </c>
      <c r="E6"/>
      <c r="F6" s="1" t="s">
        <v>20</v>
      </c>
      <c r="G6"/>
      <c r="H6" s="1" t="s">
        <v>20</v>
      </c>
      <c r="I6"/>
      <c r="J6" s="1" t="s">
        <v>21</v>
      </c>
      <c r="K6"/>
      <c r="L6" s="1" t="s">
        <v>23</v>
      </c>
      <c r="M6"/>
    </row>
    <row r="7" spans="1:13">
      <c r="A7" s="1">
        <v>3202</v>
      </c>
      <c r="B7" s="1" t="s">
        <v>25</v>
      </c>
      <c r="C7"/>
      <c r="D7" s="1" t="s">
        <v>33</v>
      </c>
      <c r="E7"/>
      <c r="F7"/>
      <c r="G7"/>
      <c r="H7"/>
      <c r="I7"/>
      <c r="J7" s="1" t="s">
        <v>26</v>
      </c>
      <c r="K7"/>
      <c r="L7" s="1" t="s">
        <v>31</v>
      </c>
      <c r="M7"/>
    </row>
    <row r="8" spans="1:13">
      <c r="A8" s="1">
        <v>3673</v>
      </c>
      <c r="B8" s="1" t="s">
        <v>25</v>
      </c>
      <c r="C8"/>
      <c r="D8" s="1" t="s">
        <v>33</v>
      </c>
      <c r="E8"/>
      <c r="F8"/>
      <c r="G8"/>
      <c r="H8"/>
      <c r="I8"/>
      <c r="J8" s="1" t="s">
        <v>26</v>
      </c>
      <c r="K8"/>
      <c r="L8" s="1" t="s">
        <v>34</v>
      </c>
      <c r="M8"/>
    </row>
    <row r="9" spans="1:13">
      <c r="A9" s="1">
        <v>3284</v>
      </c>
      <c r="B9"/>
      <c r="C9"/>
      <c r="D9"/>
      <c r="E9"/>
      <c r="F9" s="1" t="s">
        <v>25</v>
      </c>
      <c r="G9"/>
      <c r="H9" s="1" t="s">
        <v>25</v>
      </c>
      <c r="I9"/>
      <c r="J9" s="1" t="s">
        <v>26</v>
      </c>
      <c r="K9"/>
      <c r="L9" s="1" t="s">
        <v>68</v>
      </c>
      <c r="M9"/>
    </row>
    <row r="10" spans="1:13">
      <c r="A10" s="1">
        <v>3207</v>
      </c>
      <c r="B10"/>
      <c r="C10"/>
      <c r="D10"/>
      <c r="E10"/>
      <c r="F10"/>
      <c r="G10"/>
      <c r="H10"/>
      <c r="I10"/>
      <c r="J10" s="1" t="s">
        <v>30</v>
      </c>
      <c r="K10"/>
      <c r="L10" s="1" t="s">
        <v>43</v>
      </c>
      <c r="M10"/>
    </row>
    <row r="11" spans="1:13">
      <c r="A11" s="1">
        <v>3235</v>
      </c>
      <c r="B11"/>
      <c r="C11"/>
      <c r="D11"/>
      <c r="E11"/>
      <c r="F11"/>
      <c r="G11"/>
      <c r="H11"/>
      <c r="I11"/>
      <c r="J11" s="1" t="s">
        <v>26</v>
      </c>
      <c r="K11"/>
      <c r="L11" s="1" t="s">
        <v>68</v>
      </c>
      <c r="M11"/>
    </row>
    <row r="12" spans="1:13">
      <c r="A12" s="1">
        <v>3289</v>
      </c>
      <c r="B12"/>
      <c r="C12"/>
      <c r="D12"/>
      <c r="E12"/>
      <c r="F12"/>
      <c r="G12"/>
      <c r="H12"/>
      <c r="I12"/>
      <c r="J12" s="1" t="s">
        <v>26</v>
      </c>
      <c r="K12"/>
      <c r="L12" s="1" t="s">
        <v>34</v>
      </c>
      <c r="M12"/>
    </row>
    <row r="13" spans="1:13">
      <c r="A13" s="1">
        <v>3338</v>
      </c>
      <c r="B13"/>
      <c r="C13"/>
      <c r="D13"/>
      <c r="E13"/>
      <c r="F13"/>
      <c r="G13"/>
      <c r="H13"/>
      <c r="I13"/>
      <c r="J13" s="1" t="s">
        <v>26</v>
      </c>
      <c r="K13"/>
      <c r="L13" s="1" t="s">
        <v>43</v>
      </c>
      <c r="M13"/>
    </row>
    <row r="14" spans="1:13">
      <c r="A14" s="1">
        <v>3401</v>
      </c>
      <c r="B14"/>
      <c r="C14"/>
      <c r="D14"/>
      <c r="E14"/>
      <c r="F14"/>
      <c r="G14"/>
      <c r="H14"/>
      <c r="I14"/>
      <c r="J14" s="1" t="s">
        <v>30</v>
      </c>
      <c r="K14"/>
      <c r="L14" s="1" t="s">
        <v>43</v>
      </c>
      <c r="M14"/>
    </row>
    <row r="15" spans="1:13">
      <c r="A15" s="1">
        <v>3407</v>
      </c>
      <c r="B15"/>
      <c r="C15"/>
      <c r="D15"/>
      <c r="E15"/>
      <c r="F15"/>
      <c r="G15"/>
      <c r="H15"/>
      <c r="I15"/>
      <c r="J15" s="1" t="s">
        <v>26</v>
      </c>
      <c r="K15"/>
      <c r="L15" s="1" t="s">
        <v>43</v>
      </c>
      <c r="M15"/>
    </row>
    <row r="16" spans="1:13">
      <c r="A16" s="1">
        <v>3434</v>
      </c>
      <c r="B16"/>
      <c r="C16"/>
      <c r="D16"/>
      <c r="E16"/>
      <c r="F16"/>
      <c r="G16"/>
      <c r="H16"/>
      <c r="I16"/>
      <c r="J16" s="1" t="s">
        <v>26</v>
      </c>
      <c r="K16"/>
      <c r="L16" s="1" t="s">
        <v>34</v>
      </c>
      <c r="M16"/>
    </row>
    <row r="17" spans="1:13">
      <c r="A17" s="1">
        <v>3604</v>
      </c>
      <c r="B17"/>
      <c r="C17"/>
      <c r="D17"/>
      <c r="E17"/>
      <c r="F17"/>
      <c r="G17"/>
      <c r="H17"/>
      <c r="I17"/>
      <c r="J17" s="1" t="s">
        <v>26</v>
      </c>
      <c r="K17"/>
      <c r="L17" s="1" t="s">
        <v>43</v>
      </c>
      <c r="M17"/>
    </row>
    <row r="18" spans="1:13">
      <c r="A18" s="1">
        <v>3661</v>
      </c>
      <c r="B18"/>
      <c r="C18"/>
      <c r="D18"/>
      <c r="E18"/>
      <c r="F18"/>
      <c r="G18"/>
      <c r="H18"/>
      <c r="I18"/>
      <c r="J18" s="1" t="s">
        <v>26</v>
      </c>
      <c r="K18"/>
      <c r="L18" s="1" t="s">
        <v>43</v>
      </c>
      <c r="M18"/>
    </row>
    <row r="19" spans="1:13">
      <c r="A19" s="1">
        <v>3649</v>
      </c>
      <c r="B19"/>
      <c r="C19"/>
      <c r="D19"/>
      <c r="E19"/>
      <c r="F19"/>
      <c r="G19"/>
      <c r="H19"/>
      <c r="I19"/>
      <c r="J19"/>
      <c r="K19"/>
      <c r="L19" s="1"/>
      <c r="M19"/>
    </row>
    <row r="20" spans="1:13">
      <c r="A20" s="4"/>
      <c r="B20" s="4"/>
      <c r="C20"/>
      <c r="D20" s="4"/>
      <c r="E20"/>
      <c r="F20" s="4"/>
      <c r="G20"/>
      <c r="H20" s="4"/>
      <c r="I20"/>
      <c r="J20" s="4"/>
      <c r="K20"/>
      <c r="L20" s="4"/>
      <c r="M20"/>
    </row>
    <row r="21" spans="1:13">
      <c r="A21" s="2" t="s">
        <v>45</v>
      </c>
      <c r="B21" s="5" t="s">
        <v>16</v>
      </c>
      <c r="C21"/>
      <c r="D21" s="5" t="s">
        <v>16</v>
      </c>
      <c r="E21"/>
      <c r="F21" s="5" t="s">
        <v>16</v>
      </c>
      <c r="G21"/>
      <c r="H21" s="5" t="s">
        <v>16</v>
      </c>
      <c r="I21"/>
      <c r="J21" s="5" t="s">
        <v>16</v>
      </c>
      <c r="K21"/>
      <c r="L21" s="5" t="s">
        <v>16</v>
      </c>
      <c r="M21"/>
    </row>
    <row r="22" spans="1:13">
      <c r="A22" s="2" t="s">
        <v>46</v>
      </c>
      <c r="B22" s="5" t="s">
        <v>18</v>
      </c>
      <c r="C22"/>
      <c r="D22" s="5" t="s">
        <v>18</v>
      </c>
      <c r="E22"/>
      <c r="F22" s="5" t="s">
        <v>18</v>
      </c>
      <c r="G22"/>
      <c r="H22" s="5" t="s">
        <v>18</v>
      </c>
      <c r="I22"/>
      <c r="J22" s="5" t="s">
        <v>18</v>
      </c>
      <c r="K22"/>
      <c r="L22" s="5" t="s">
        <v>18</v>
      </c>
      <c r="M22"/>
    </row>
    <row r="23" spans="1:13">
      <c r="A23" s="2" t="s">
        <v>47</v>
      </c>
      <c r="B23" s="5">
        <v>5</v>
      </c>
      <c r="C23"/>
      <c r="D23" s="5">
        <v>5</v>
      </c>
      <c r="E23"/>
      <c r="F23" s="5">
        <v>5</v>
      </c>
      <c r="G23"/>
      <c r="H23" s="5">
        <v>5</v>
      </c>
      <c r="I23"/>
      <c r="J23" s="5">
        <v>5</v>
      </c>
      <c r="K23"/>
      <c r="L23" s="5">
        <v>5</v>
      </c>
      <c r="M23"/>
    </row>
    <row r="24" spans="1:13">
      <c r="B24"/>
      <c r="C24"/>
      <c r="D24"/>
      <c r="E24"/>
      <c r="F24"/>
      <c r="G24"/>
      <c r="H24"/>
      <c r="I24"/>
      <c r="J24"/>
      <c r="K24"/>
      <c r="L24"/>
      <c r="M24"/>
    </row>
    <row r="25" spans="1:13">
      <c r="A25" s="2" t="s">
        <v>48</v>
      </c>
      <c r="B25" s="1" t="s">
        <v>49</v>
      </c>
      <c r="C25" s="5">
        <v>13</v>
      </c>
      <c r="D25" s="1" t="s">
        <v>49</v>
      </c>
      <c r="E25" s="5">
        <v>13</v>
      </c>
      <c r="F25" s="1" t="s">
        <v>49</v>
      </c>
      <c r="G25" s="5">
        <v>13</v>
      </c>
      <c r="H25" s="1" t="s">
        <v>49</v>
      </c>
      <c r="I25" s="5">
        <v>13</v>
      </c>
      <c r="J25" s="1" t="s">
        <v>49</v>
      </c>
      <c r="K25" s="5">
        <v>13</v>
      </c>
      <c r="L25" s="1" t="s">
        <v>49</v>
      </c>
      <c r="M25" s="5">
        <v>13</v>
      </c>
    </row>
    <row r="26" spans="1:13">
      <c r="B26" s="1" t="s">
        <v>50</v>
      </c>
      <c r="C26" s="5">
        <v>2</v>
      </c>
      <c r="D26" s="1" t="s">
        <v>50</v>
      </c>
      <c r="E26" s="5">
        <v>2</v>
      </c>
      <c r="F26" s="1" t="s">
        <v>50</v>
      </c>
      <c r="G26" s="5">
        <v>1</v>
      </c>
      <c r="H26" s="1" t="s">
        <v>50</v>
      </c>
      <c r="I26" s="5">
        <v>1</v>
      </c>
      <c r="J26" s="1" t="s">
        <v>50</v>
      </c>
      <c r="K26" s="5">
        <v>12</v>
      </c>
      <c r="L26" s="1" t="s">
        <v>50</v>
      </c>
      <c r="M26" s="5">
        <v>13</v>
      </c>
    </row>
    <row r="27" spans="1:13">
      <c r="B27" s="1" t="s">
        <v>51</v>
      </c>
      <c r="C27" s="5" t="str">
        <f>COUNTIF(B7:B19,"&lt;&gt;"&amp;"")</f>
        <v>0</v>
      </c>
      <c r="D27" s="1" t="s">
        <v>51</v>
      </c>
      <c r="E27" s="5" t="str">
        <f>COUNTIF(D7:D19,"&lt;&gt;"&amp;"")</f>
        <v>0</v>
      </c>
      <c r="F27" s="1" t="s">
        <v>51</v>
      </c>
      <c r="G27" s="5" t="str">
        <f>COUNTIF(F7:F19,"&lt;&gt;"&amp;"")</f>
        <v>0</v>
      </c>
      <c r="H27" s="1" t="s">
        <v>51</v>
      </c>
      <c r="I27" s="5" t="str">
        <f>COUNTIF(H7:H19,"&lt;&gt;"&amp;"")</f>
        <v>0</v>
      </c>
      <c r="J27" s="1" t="s">
        <v>51</v>
      </c>
      <c r="K27" s="5" t="str">
        <f>COUNTIF(J7:J19,"&lt;&gt;"&amp;"")</f>
        <v>0</v>
      </c>
      <c r="L27" s="1" t="s">
        <v>51</v>
      </c>
      <c r="M27" s="5" t="str">
        <f>COUNTIF(L7:L19,"&lt;&gt;"&amp;"")</f>
        <v>0</v>
      </c>
    </row>
    <row r="28" spans="1:13">
      <c r="B28" s="1" t="s">
        <v>52</v>
      </c>
      <c r="C28" s="6" t="str">
        <f>C27/C26</f>
        <v>0</v>
      </c>
      <c r="D28" s="1" t="s">
        <v>52</v>
      </c>
      <c r="E28" s="6" t="str">
        <f>E27/E26</f>
        <v>0</v>
      </c>
      <c r="F28" s="1" t="s">
        <v>52</v>
      </c>
      <c r="G28" s="6" t="str">
        <f>G27/G26</f>
        <v>0</v>
      </c>
      <c r="H28" s="1" t="s">
        <v>52</v>
      </c>
      <c r="I28" s="6" t="str">
        <f>I27/I26</f>
        <v>0</v>
      </c>
      <c r="J28" s="1" t="s">
        <v>52</v>
      </c>
      <c r="K28" s="6" t="str">
        <f>K27/K26</f>
        <v>0</v>
      </c>
      <c r="L28" s="1" t="s">
        <v>52</v>
      </c>
      <c r="M28" s="6" t="str">
        <f>M27/M26</f>
        <v>0</v>
      </c>
    </row>
    <row r="29" spans="1:13">
      <c r="B29" s="1" t="s">
        <v>53</v>
      </c>
      <c r="C29" s="5" t="str">
        <f>C26-C27</f>
        <v>0</v>
      </c>
      <c r="D29" s="1" t="s">
        <v>53</v>
      </c>
      <c r="E29" s="5" t="str">
        <f>E26-E27</f>
        <v>0</v>
      </c>
      <c r="F29" s="1" t="s">
        <v>53</v>
      </c>
      <c r="G29" s="5" t="str">
        <f>G26-G27</f>
        <v>0</v>
      </c>
      <c r="H29" s="1" t="s">
        <v>53</v>
      </c>
      <c r="I29" s="5" t="str">
        <f>I26-I27</f>
        <v>0</v>
      </c>
      <c r="J29" s="1" t="s">
        <v>53</v>
      </c>
      <c r="K29" s="5" t="str">
        <f>K26-K27</f>
        <v>0</v>
      </c>
      <c r="L29" s="1" t="s">
        <v>53</v>
      </c>
      <c r="M29" s="5" t="str">
        <f>M26-M27</f>
        <v>0</v>
      </c>
    </row>
    <row r="31" spans="1:13">
      <c r="B31" s="1" t="s">
        <v>54</v>
      </c>
      <c r="C31" s="5">
        <v>2</v>
      </c>
      <c r="D31" s="1" t="s">
        <v>54</v>
      </c>
      <c r="E31" s="5">
        <v>0</v>
      </c>
      <c r="F31" s="1" t="s">
        <v>54</v>
      </c>
      <c r="G31" s="5">
        <v>1</v>
      </c>
      <c r="H31" s="1" t="s">
        <v>54</v>
      </c>
      <c r="I31" s="5">
        <v>1</v>
      </c>
      <c r="J31" s="1" t="s">
        <v>54</v>
      </c>
      <c r="K31" s="5">
        <v>0</v>
      </c>
      <c r="L31" s="1" t="s">
        <v>54</v>
      </c>
      <c r="M31" s="5">
        <v>29</v>
      </c>
    </row>
    <row r="33" spans="1:13">
      <c r="B33" s="1" t="s">
        <v>55</v>
      </c>
      <c r="C33" s="5">
        <v>2</v>
      </c>
      <c r="D33" s="1" t="s">
        <v>59</v>
      </c>
      <c r="E33" s="5">
        <v>2</v>
      </c>
      <c r="F33" s="1" t="s">
        <v>55</v>
      </c>
      <c r="G33" s="5">
        <v>1</v>
      </c>
      <c r="H33" s="1" t="s">
        <v>55</v>
      </c>
      <c r="I33" s="5">
        <v>1</v>
      </c>
      <c r="J33" s="1" t="s">
        <v>56</v>
      </c>
      <c r="K33" s="5">
        <v>10</v>
      </c>
      <c r="L33" s="1" t="s">
        <v>64</v>
      </c>
      <c r="M33" s="5">
        <v>1</v>
      </c>
    </row>
    <row r="34" spans="1:13">
      <c r="J34" s="1" t="s">
        <v>60</v>
      </c>
      <c r="K34" s="5">
        <v>2</v>
      </c>
      <c r="L34" s="1" t="s">
        <v>62</v>
      </c>
      <c r="M34" s="5">
        <v>6</v>
      </c>
    </row>
    <row r="35" spans="1:13">
      <c r="L35" s="1" t="s">
        <v>69</v>
      </c>
      <c r="M35" s="5">
        <v>2</v>
      </c>
    </row>
    <row r="36" spans="1:13">
      <c r="B36" s="2" t="s">
        <v>63</v>
      </c>
      <c r="D36" s="2" t="s">
        <v>63</v>
      </c>
      <c r="F36" s="2" t="s">
        <v>63</v>
      </c>
      <c r="H36" s="2" t="s">
        <v>63</v>
      </c>
      <c r="L36" s="1" t="s">
        <v>61</v>
      </c>
      <c r="M36" s="5">
        <v>3</v>
      </c>
    </row>
    <row r="37" spans="1:13">
      <c r="B37" s="1" t="s">
        <v>65</v>
      </c>
      <c r="C37" s="5">
        <v>1</v>
      </c>
      <c r="D37" s="1" t="s">
        <v>65</v>
      </c>
      <c r="E37" s="5">
        <v>1</v>
      </c>
      <c r="F37" s="1" t="s">
        <v>65</v>
      </c>
      <c r="G37" s="5">
        <v>1</v>
      </c>
      <c r="H37" s="1" t="s">
        <v>65</v>
      </c>
      <c r="I37" s="5">
        <v>1</v>
      </c>
      <c r="J37" s="2" t="s">
        <v>63</v>
      </c>
    </row>
    <row r="38" spans="1:13">
      <c r="B38" s="1" t="s">
        <v>18</v>
      </c>
      <c r="C38" s="5">
        <v>1</v>
      </c>
      <c r="D38" s="1" t="s">
        <v>18</v>
      </c>
      <c r="E38" s="5">
        <v>1</v>
      </c>
      <c r="J38" s="1" t="s">
        <v>65</v>
      </c>
      <c r="K38" s="5">
        <v>5</v>
      </c>
    </row>
    <row r="39" spans="1:13">
      <c r="J39" s="1" t="s">
        <v>66</v>
      </c>
      <c r="K39" s="5">
        <v>4</v>
      </c>
      <c r="L39" s="2" t="s">
        <v>63</v>
      </c>
    </row>
    <row r="40" spans="1:13">
      <c r="J40" s="1" t="s">
        <v>18</v>
      </c>
      <c r="K40" s="5">
        <v>3</v>
      </c>
      <c r="L40" s="1" t="s">
        <v>65</v>
      </c>
      <c r="M40" s="5">
        <v>5</v>
      </c>
    </row>
    <row r="41" spans="1:13">
      <c r="L41" s="1" t="s">
        <v>66</v>
      </c>
      <c r="M41" s="5">
        <v>4</v>
      </c>
    </row>
    <row r="42" spans="1:13">
      <c r="L42" s="1" t="s">
        <v>18</v>
      </c>
      <c r="M42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75</v>
      </c>
      <c r="C1"/>
      <c r="D1" s="1" t="s">
        <v>75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14</v>
      </c>
      <c r="C3"/>
      <c r="D3" s="1" t="s">
        <v>11</v>
      </c>
      <c r="E3"/>
    </row>
    <row r="4" spans="1:5">
      <c r="A4" s="2" t="s">
        <v>15</v>
      </c>
      <c r="B4" s="1" t="s">
        <v>16</v>
      </c>
      <c r="C4"/>
      <c r="D4" s="1" t="s">
        <v>16</v>
      </c>
      <c r="E4"/>
    </row>
    <row r="5" spans="1:5">
      <c r="A5" s="2" t="s">
        <v>17</v>
      </c>
      <c r="B5" s="1" t="s">
        <v>18</v>
      </c>
      <c r="C5"/>
      <c r="D5" s="1" t="s">
        <v>18</v>
      </c>
      <c r="E5"/>
    </row>
    <row r="6" spans="1:5">
      <c r="A6" s="3" t="s">
        <v>19</v>
      </c>
      <c r="B6" s="1" t="s">
        <v>23</v>
      </c>
      <c r="C6"/>
      <c r="D6" s="1" t="s">
        <v>21</v>
      </c>
      <c r="E6"/>
    </row>
    <row r="7" spans="1:5">
      <c r="A7" s="1">
        <v>210062</v>
      </c>
      <c r="B7" s="1" t="s">
        <v>43</v>
      </c>
      <c r="C7"/>
      <c r="D7" s="1" t="s">
        <v>26</v>
      </c>
      <c r="E7"/>
    </row>
    <row r="8" spans="1:5">
      <c r="A8" s="1">
        <v>211300</v>
      </c>
      <c r="B8" s="1" t="s">
        <v>76</v>
      </c>
      <c r="C8"/>
      <c r="D8" s="1" t="s">
        <v>26</v>
      </c>
      <c r="E8"/>
    </row>
    <row r="9" spans="1:5">
      <c r="A9" s="1">
        <v>211847</v>
      </c>
      <c r="B9" s="1" t="s">
        <v>43</v>
      </c>
      <c r="C9"/>
      <c r="D9" s="1" t="s">
        <v>26</v>
      </c>
      <c r="E9"/>
    </row>
    <row r="10" spans="1:5">
      <c r="A10" s="1">
        <v>213033</v>
      </c>
      <c r="B10" s="1" t="s">
        <v>68</v>
      </c>
      <c r="C10"/>
      <c r="D10" s="1" t="s">
        <v>26</v>
      </c>
      <c r="E10"/>
    </row>
    <row r="11" spans="1:5">
      <c r="A11" s="1">
        <v>214254</v>
      </c>
      <c r="B11" s="1" t="s">
        <v>43</v>
      </c>
      <c r="C11"/>
      <c r="D11" s="1" t="s">
        <v>26</v>
      </c>
      <c r="E11"/>
    </row>
    <row r="12" spans="1:5">
      <c r="A12" s="1">
        <v>214403</v>
      </c>
      <c r="B12" s="1" t="s">
        <v>77</v>
      </c>
      <c r="C12"/>
      <c r="D12" s="1" t="s">
        <v>26</v>
      </c>
      <c r="E12"/>
    </row>
    <row r="13" spans="1:5">
      <c r="A13" s="1">
        <v>214510</v>
      </c>
      <c r="B13" s="1" t="s">
        <v>77</v>
      </c>
      <c r="C13"/>
      <c r="D13" s="1" t="s">
        <v>26</v>
      </c>
      <c r="E13"/>
    </row>
    <row r="14" spans="1:5">
      <c r="A14" s="1">
        <v>214734</v>
      </c>
      <c r="B14" s="1" t="s">
        <v>43</v>
      </c>
      <c r="C14"/>
      <c r="D14" s="1" t="s">
        <v>26</v>
      </c>
      <c r="E14"/>
    </row>
    <row r="15" spans="1:5">
      <c r="A15" s="4"/>
      <c r="B15" s="4"/>
      <c r="C15"/>
      <c r="D15" s="4"/>
      <c r="E15"/>
    </row>
    <row r="16" spans="1:5">
      <c r="A16" s="2" t="s">
        <v>45</v>
      </c>
      <c r="B16" s="5" t="s">
        <v>16</v>
      </c>
      <c r="C16"/>
      <c r="D16" s="5" t="s">
        <v>16</v>
      </c>
      <c r="E16"/>
    </row>
    <row r="17" spans="1:5">
      <c r="A17" s="2" t="s">
        <v>46</v>
      </c>
      <c r="B17" s="5" t="s">
        <v>18</v>
      </c>
      <c r="C17"/>
      <c r="D17" s="5" t="s">
        <v>18</v>
      </c>
      <c r="E17"/>
    </row>
    <row r="18" spans="1:5">
      <c r="A18" s="2" t="s">
        <v>47</v>
      </c>
      <c r="B18" s="5">
        <v>5</v>
      </c>
      <c r="C18"/>
      <c r="D18" s="5">
        <v>5</v>
      </c>
      <c r="E18"/>
    </row>
    <row r="19" spans="1:5">
      <c r="B19"/>
      <c r="C19"/>
      <c r="D19"/>
      <c r="E19"/>
    </row>
    <row r="20" spans="1:5">
      <c r="A20" s="2" t="s">
        <v>48</v>
      </c>
      <c r="B20" s="1" t="s">
        <v>49</v>
      </c>
      <c r="C20" s="5">
        <v>8</v>
      </c>
      <c r="D20" s="1" t="s">
        <v>49</v>
      </c>
      <c r="E20" s="5">
        <v>8</v>
      </c>
    </row>
    <row r="21" spans="1:5">
      <c r="B21" s="1" t="s">
        <v>50</v>
      </c>
      <c r="C21" s="5">
        <v>8</v>
      </c>
      <c r="D21" s="1" t="s">
        <v>50</v>
      </c>
      <c r="E21" s="5">
        <v>8</v>
      </c>
    </row>
    <row r="22" spans="1:5">
      <c r="B22" s="1" t="s">
        <v>51</v>
      </c>
      <c r="C22" s="5" t="str">
        <f>COUNTIF(B7:B14,"&lt;&gt;"&amp;"")</f>
        <v>0</v>
      </c>
      <c r="D22" s="1" t="s">
        <v>51</v>
      </c>
      <c r="E22" s="5" t="str">
        <f>COUNTIF(D7:D14,"&lt;&gt;"&amp;"")</f>
        <v>0</v>
      </c>
    </row>
    <row r="23" spans="1:5">
      <c r="B23" s="1" t="s">
        <v>52</v>
      </c>
      <c r="C23" s="6" t="str">
        <f>C22/C21</f>
        <v>0</v>
      </c>
      <c r="D23" s="1" t="s">
        <v>52</v>
      </c>
      <c r="E23" s="6" t="str">
        <f>E22/E21</f>
        <v>0</v>
      </c>
    </row>
    <row r="24" spans="1:5">
      <c r="B24" s="1" t="s">
        <v>53</v>
      </c>
      <c r="C24" s="5" t="str">
        <f>C21-C22</f>
        <v>0</v>
      </c>
      <c r="D24" s="1" t="s">
        <v>53</v>
      </c>
      <c r="E24" s="5" t="str">
        <f>E21-E22</f>
        <v>0</v>
      </c>
    </row>
    <row r="26" spans="1:5">
      <c r="B26" s="1" t="s">
        <v>54</v>
      </c>
      <c r="C26" s="5">
        <v>15</v>
      </c>
      <c r="D26" s="1" t="s">
        <v>54</v>
      </c>
      <c r="E26" s="5">
        <v>0</v>
      </c>
    </row>
    <row r="28" spans="1:5">
      <c r="B28" s="1" t="s">
        <v>62</v>
      </c>
      <c r="C28" s="5">
        <v>4</v>
      </c>
      <c r="D28" s="1" t="s">
        <v>56</v>
      </c>
      <c r="E28" s="5">
        <v>8</v>
      </c>
    </row>
    <row r="29" spans="1:5">
      <c r="B29" s="1" t="s">
        <v>78</v>
      </c>
      <c r="C29" s="5">
        <v>1</v>
      </c>
    </row>
    <row r="30" spans="1:5">
      <c r="B30" s="1" t="s">
        <v>69</v>
      </c>
      <c r="C30" s="5">
        <v>1</v>
      </c>
    </row>
    <row r="31" spans="1:5">
      <c r="B31" s="1" t="s">
        <v>79</v>
      </c>
      <c r="C31" s="5">
        <v>2</v>
      </c>
      <c r="D31" s="2" t="s">
        <v>63</v>
      </c>
    </row>
    <row r="32" spans="1:5">
      <c r="D32" s="1" t="s">
        <v>65</v>
      </c>
      <c r="E32" s="5">
        <v>3</v>
      </c>
    </row>
    <row r="33" spans="1:5">
      <c r="D33" s="1" t="s">
        <v>18</v>
      </c>
      <c r="E33" s="5">
        <v>3</v>
      </c>
    </row>
    <row r="34" spans="1:5">
      <c r="B34" s="2" t="s">
        <v>63</v>
      </c>
      <c r="D34" s="1" t="s">
        <v>80</v>
      </c>
      <c r="E34" s="5">
        <v>1</v>
      </c>
    </row>
    <row r="35" spans="1:5">
      <c r="B35" s="1" t="s">
        <v>65</v>
      </c>
      <c r="C35" s="5">
        <v>3</v>
      </c>
      <c r="D35" s="1" t="s">
        <v>66</v>
      </c>
      <c r="E35" s="5">
        <v>1</v>
      </c>
    </row>
    <row r="36" spans="1:5">
      <c r="B36" s="1" t="s">
        <v>18</v>
      </c>
      <c r="C36" s="5">
        <v>3</v>
      </c>
    </row>
    <row r="37" spans="1:5">
      <c r="B37" s="1" t="s">
        <v>80</v>
      </c>
      <c r="C37" s="5">
        <v>1</v>
      </c>
    </row>
    <row r="38" spans="1:5">
      <c r="B38" s="1" t="s">
        <v>66</v>
      </c>
      <c r="C3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2023-05-02T18:42:51+08:00</dcterms:created>
  <dcterms:modified xsi:type="dcterms:W3CDTF">2023-05-02T18:42:51+08:00</dcterms:modified>
  <dc:title>Untitled Spreadsheet</dc:title>
  <dc:description/>
  <dc:subject/>
  <cp:keywords/>
  <cp:category/>
</cp:coreProperties>
</file>