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<sst xmlns="http://schemas.openxmlformats.org/spreadsheetml/2006/main" uniqueCount="168">
  <si>
    <t>Channel</t>
  </si>
  <si>
    <t>MAN</t>
  </si>
  <si>
    <t>Brand/Group</t>
  </si>
  <si>
    <t>Meadjohnson</t>
  </si>
  <si>
    <t>Baby</t>
  </si>
  <si>
    <t>Brand ID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</si>
  <si>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</si>
  <si>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</si>
  <si>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</si>
  <si>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</si>
  <si>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</si>
  <si>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>貨品陳列情況(奶粉)</t>
  </si>
  <si>
    <t>EnfaPro A+ 850g 上架
(影相)</t>
  </si>
  <si>
    <t>EnfaGrow A+ 850g 上架
(影相)</t>
  </si>
  <si>
    <t>Baby Powder Planogram有幾多Bay</t>
  </si>
  <si>
    <t>Start Date</t>
  </si>
  <si>
    <t>2023-03-10</t>
  </si>
  <si>
    <t>End Date</t>
  </si>
  <si>
    <t>2023-04-06</t>
  </si>
  <si>
    <t>Sort Index</t>
  </si>
  <si>
    <t>Creation Time</t>
  </si>
  <si>
    <t>2023-03-09 21:30:58</t>
  </si>
  <si>
    <t>2023-03-30 10:24:10</t>
  </si>
  <si>
    <t>Last Update Time</t>
  </si>
  <si>
    <t>User ID</t>
  </si>
  <si>
    <t>Shop Code</t>
  </si>
  <si>
    <t>理由</t>
  </si>
  <si>
    <t>陳列情況</t>
  </si>
  <si>
    <t>(1/0)</t>
  </si>
  <si>
    <t>Plan</t>
  </si>
  <si>
    <t>YT</t>
  </si>
  <si>
    <t>沒有問題</t>
  </si>
  <si>
    <t>全部實貨, 冇問題</t>
  </si>
  <si>
    <t>4 Bay</t>
  </si>
  <si>
    <t>AN</t>
  </si>
  <si>
    <t>2 Bay</t>
  </si>
  <si>
    <t>AP</t>
  </si>
  <si>
    <t>3 Bay</t>
  </si>
  <si>
    <t>BB</t>
  </si>
  <si>
    <t>BE</t>
  </si>
  <si>
    <t>BQ</t>
  </si>
  <si>
    <t>BU</t>
  </si>
  <si>
    <t>BY</t>
  </si>
  <si>
    <t>Yes</t>
  </si>
  <si>
    <t>CB</t>
  </si>
  <si>
    <t>CQ</t>
  </si>
  <si>
    <t>CY</t>
  </si>
  <si>
    <t>EL</t>
  </si>
  <si>
    <t>EP</t>
  </si>
  <si>
    <t>FE</t>
  </si>
  <si>
    <t>FF</t>
  </si>
  <si>
    <t>FJ</t>
  </si>
  <si>
    <t>FM</t>
  </si>
  <si>
    <t>No</t>
  </si>
  <si>
    <t>FP</t>
  </si>
  <si>
    <t>FU</t>
  </si>
  <si>
    <t>FW</t>
  </si>
  <si>
    <t>5 Bay</t>
  </si>
  <si>
    <t>GC</t>
  </si>
  <si>
    <t>GD</t>
  </si>
  <si>
    <t>GH</t>
  </si>
  <si>
    <t>GW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</si>
  <si>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</si>
  <si>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</si>
  <si>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</si>
  <si>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</si>
  <si>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</si>
  <si>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</si>
  <si>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</si>
  <si>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</si>
  <si>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</si>
  <si>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</si>
  <si>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</si>
  <si>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</si>
  <si>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LM</t>
  </si>
  <si>
    <t>1 Bay</t>
  </si>
  <si>
    <t>LP</t>
  </si>
  <si>
    <t>LT</t>
  </si>
  <si>
    <t>MD</t>
  </si>
  <si>
    <t>MI</t>
  </si>
  <si>
    <t>MQ</t>
  </si>
  <si>
    <t>NH</t>
  </si>
  <si>
    <t>NP</t>
  </si>
  <si>
    <t>NT</t>
  </si>
  <si>
    <t>NU</t>
  </si>
  <si>
    <t>OY</t>
  </si>
  <si>
    <t>PH</t>
  </si>
  <si>
    <t>PM</t>
  </si>
  <si>
    <t>PQ</t>
  </si>
  <si>
    <t>PT</t>
  </si>
  <si>
    <t>PU</t>
  </si>
  <si>
    <t>RP</t>
  </si>
  <si>
    <t>SU</t>
  </si>
  <si>
    <t>TA</t>
  </si>
  <si>
    <t>TC</t>
  </si>
  <si>
    <t>TK</t>
  </si>
  <si>
    <t>TM</t>
  </si>
  <si>
    <t>TQ</t>
  </si>
  <si>
    <t>TW</t>
  </si>
  <si>
    <t>UC</t>
  </si>
  <si>
    <t>UP</t>
  </si>
  <si>
    <t>WA</t>
  </si>
  <si>
    <t>WB</t>
  </si>
  <si>
    <t>WR</t>
  </si>
  <si>
    <t>YF</t>
  </si>
  <si>
    <t>YI</t>
  </si>
  <si>
    <t>YK</t>
  </si>
  <si>
    <t>Report Start Date</t>
  </si>
  <si>
    <t>2023-03-24</t>
  </si>
  <si>
    <t>Report End Date</t>
  </si>
  <si>
    <t>2023-03-30</t>
  </si>
  <si>
    <t>Working Day-Coverage</t>
  </si>
  <si>
    <t>GF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</si>
  <si>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</si>
  <si>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</si>
  <si>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</si>
  <si>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</si>
  <si>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</si>
  <si>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</si>
  <si>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</si>
  <si>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</si>
  <si>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</si>
  <si>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"Yes"</t>
  </si>
  <si>
    <t>Count of "2 Bay"</t>
  </si>
  <si>
    <t>Count of "No"</t>
  </si>
  <si>
    <t>Count of "3 Bay"</t>
  </si>
  <si>
    <t>Count of "4 Bay"</t>
  </si>
  <si>
    <t>Report Dates</t>
  </si>
  <si>
    <t>Count of "5 Bay"</t>
  </si>
  <si>
    <t>2023-04-03</t>
  </si>
  <si>
    <t>2023-03-14</t>
  </si>
  <si>
    <t>Count of "1 Bay"</t>
  </si>
  <si>
    <t>2023-03-21</t>
  </si>
  <si>
    <t>2023-03-31</t>
  </si>
  <si>
    <t>2023-03-13</t>
  </si>
  <si>
    <t>2023-03-22</t>
  </si>
  <si>
    <t>2023-03-23</t>
  </si>
  <si>
    <t>2023-03-27</t>
  </si>
  <si>
    <t>2023-03-20</t>
  </si>
  <si>
    <t>2023-03-29</t>
  </si>
  <si>
    <t>2023-03-16</t>
  </si>
  <si>
    <t>2023-03-17</t>
  </si>
  <si>
    <t>2023-03-15</t>
  </si>
  <si>
    <t>2023-03-28</t>
  </si>
  <si>
    <t>PNS</t>
  </si>
  <si>
    <t>2023-03-09 21:31:09</t>
  </si>
  <si>
    <t>0.5 Bay</t>
  </si>
  <si>
    <t>1.5 Bay</t>
  </si>
  <si>
    <t>Count of "0.5 Bay"</t>
  </si>
  <si>
    <t>Count of "1.5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</si>
  <si>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</si>
  <si>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</si>
  <si>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</si>
  <si>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</si>
  <si>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</si>
  <si>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2023-03-09 21:31:20</t>
  </si>
  <si>
    <t>已轉下期陳列</t>
  </si>
  <si>
    <t>部份奶粉陳列吉罐</t>
  </si>
  <si>
    <t>奶粉陳列吉罐</t>
  </si>
  <si>
    <t>Count of "已轉下期陳列"</t>
  </si>
  <si>
    <t>Count of "部份奶粉陳列吉罐"</t>
  </si>
  <si>
    <t>Count of "奶粉陳列吉罐"</t>
  </si>
  <si>
    <t>WEL</t>
  </si>
  <si>
    <t>2023-03-09 21:31:30</t>
  </si>
  <si>
    <t>2.5 Bay</t>
  </si>
  <si>
    <t>6 Bay</t>
  </si>
  <si>
    <t>Count of "2.5 Bay"</t>
  </si>
  <si>
    <t>Count of "6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</si>
</sst>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16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7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  <c r="P1" s="1" t="s">
        <v>1</v>
      </c>
      <c r="Q1"/>
    </row>
    <row r="2" spans="1:17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3</v>
      </c>
      <c r="O2"/>
      <c r="P2" s="1" t="s">
        <v>4</v>
      </c>
      <c r="Q2"/>
    </row>
    <row r="3" spans="1:17">
      <c r="A3" s="2" t="s">
        <v>5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13</v>
      </c>
      <c r="M3"/>
      <c r="N3" s="1">
        <v>13</v>
      </c>
      <c r="O3"/>
      <c r="P3" s="1">
        <v>16</v>
      </c>
      <c r="Q3"/>
    </row>
    <row r="4" spans="1:17">
      <c r="A4" s="2" t="s">
        <v>6</v>
      </c>
      <c r="B4" s="1" t="s">
        <v>7</v>
      </c>
      <c r="C4"/>
      <c r="D4" s="1" t="s">
        <v>8</v>
      </c>
      <c r="E4"/>
      <c r="F4" s="1" t="s">
        <v>9</v>
      </c>
      <c r="G4"/>
      <c r="H4" s="1" t="s">
        <v>10</v>
      </c>
      <c r="I4"/>
      <c r="J4" s="1" t="s">
        <v>11</v>
      </c>
      <c r="K4"/>
      <c r="L4" s="1" t="s">
        <v>12</v>
      </c>
      <c r="M4"/>
      <c r="N4" s="1" t="s">
        <v>13</v>
      </c>
      <c r="O4"/>
      <c r="P4" s="1" t="s">
        <v>14</v>
      </c>
      <c r="Q4"/>
    </row>
    <row r="5" spans="1:17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  <c r="P5" s="1" t="s">
        <v>16</v>
      </c>
      <c r="Q5"/>
    </row>
    <row r="6" spans="1:17">
      <c r="A6" s="2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18</v>
      </c>
      <c r="M6"/>
      <c r="N6" s="1" t="s">
        <v>18</v>
      </c>
      <c r="O6"/>
      <c r="P6" s="1" t="s">
        <v>18</v>
      </c>
      <c r="Q6"/>
    </row>
    <row r="7" spans="1:17">
      <c r="A7" s="2" t="s">
        <v>19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8</v>
      </c>
      <c r="K7"/>
      <c r="L7" s="1">
        <v>9</v>
      </c>
      <c r="M7"/>
      <c r="N7" s="1">
        <v>10</v>
      </c>
      <c r="O7"/>
      <c r="P7" s="1">
        <v>7</v>
      </c>
      <c r="Q7"/>
    </row>
    <row r="8" spans="1:17">
      <c r="A8" s="2" t="s">
        <v>20</v>
      </c>
      <c r="B8" s="1" t="s">
        <v>21</v>
      </c>
      <c r="C8"/>
      <c r="D8" s="1" t="s">
        <v>21</v>
      </c>
      <c r="E8"/>
      <c r="F8" s="1" t="s">
        <v>21</v>
      </c>
      <c r="G8"/>
      <c r="H8" s="1" t="s">
        <v>21</v>
      </c>
      <c r="I8"/>
      <c r="J8" s="1" t="s">
        <v>21</v>
      </c>
      <c r="K8"/>
      <c r="L8" s="1" t="s">
        <v>22</v>
      </c>
      <c r="M8"/>
      <c r="N8" s="1" t="s">
        <v>22</v>
      </c>
      <c r="O8"/>
      <c r="P8" s="1" t="s">
        <v>21</v>
      </c>
      <c r="Q8"/>
    </row>
    <row r="9" spans="1:17">
      <c r="A9" s="2" t="s">
        <v>23</v>
      </c>
      <c r="B9" s="1"/>
      <c r="C9"/>
      <c r="D9" s="1"/>
      <c r="E9"/>
      <c r="F9" s="1"/>
      <c r="G9"/>
      <c r="H9" s="1"/>
      <c r="I9"/>
      <c r="J9" s="1"/>
      <c r="K9"/>
      <c r="L9" s="1"/>
      <c r="M9"/>
      <c r="N9" s="1"/>
      <c r="O9"/>
      <c r="P9" s="1"/>
      <c r="Q9"/>
    </row>
    <row r="10" spans="1:17">
      <c r="A10" s="2" t="s">
        <v>24</v>
      </c>
      <c r="B10" s="1">
        <v>146</v>
      </c>
      <c r="C10"/>
      <c r="D10" s="1">
        <v>146</v>
      </c>
      <c r="E10"/>
      <c r="F10" s="1">
        <v>146</v>
      </c>
      <c r="G10"/>
      <c r="H10" s="1">
        <v>146</v>
      </c>
      <c r="I10"/>
      <c r="J10" s="1">
        <v>146</v>
      </c>
      <c r="K10"/>
      <c r="L10" s="1">
        <v>146</v>
      </c>
      <c r="M10"/>
      <c r="N10" s="1">
        <v>146</v>
      </c>
      <c r="O10"/>
      <c r="P10" s="1">
        <v>146</v>
      </c>
      <c r="Q10"/>
    </row>
    <row r="11" spans="1:17">
      <c r="A11" s="3" t="s">
        <v>25</v>
      </c>
      <c r="B11" s="1" t="s">
        <v>26</v>
      </c>
      <c r="C11"/>
      <c r="D11" s="1" t="s">
        <v>26</v>
      </c>
      <c r="E11"/>
      <c r="F11" s="1" t="s">
        <v>26</v>
      </c>
      <c r="G11"/>
      <c r="H11" s="1" t="s">
        <v>26</v>
      </c>
      <c r="I11"/>
      <c r="J11" s="1" t="s">
        <v>27</v>
      </c>
      <c r="K11"/>
      <c r="L11" s="1" t="s">
        <v>28</v>
      </c>
      <c r="M11"/>
      <c r="N11" s="1" t="s">
        <v>28</v>
      </c>
      <c r="O11"/>
      <c r="P11" s="1" t="s">
        <v>29</v>
      </c>
      <c r="Q11"/>
    </row>
    <row r="12" spans="1:17">
      <c r="A12" s="1" t="s">
        <v>30</v>
      </c>
      <c r="B12" s="1" t="s">
        <v>31</v>
      </c>
      <c r="C12"/>
      <c r="D12" s="1" t="s">
        <v>31</v>
      </c>
      <c r="E12"/>
      <c r="F12" s="1" t="s">
        <v>31</v>
      </c>
      <c r="G12"/>
      <c r="H12" s="1" t="s">
        <v>31</v>
      </c>
      <c r="I12"/>
      <c r="J12" s="1" t="s">
        <v>32</v>
      </c>
      <c r="K12"/>
      <c r="L12"/>
      <c r="M12"/>
      <c r="N12"/>
      <c r="O12"/>
      <c r="P12" s="1" t="s">
        <v>33</v>
      </c>
      <c r="Q12"/>
    </row>
    <row r="13" spans="1:17">
      <c r="A13" s="1" t="s">
        <v>34</v>
      </c>
      <c r="B13"/>
      <c r="C13"/>
      <c r="D13"/>
      <c r="E13"/>
      <c r="F13"/>
      <c r="G13"/>
      <c r="H13"/>
      <c r="I13"/>
      <c r="J13" s="1" t="s">
        <v>32</v>
      </c>
      <c r="K13"/>
      <c r="L13"/>
      <c r="M13"/>
      <c r="N13"/>
      <c r="O13"/>
      <c r="P13" s="1" t="s">
        <v>35</v>
      </c>
      <c r="Q13"/>
    </row>
    <row r="14" spans="1:17">
      <c r="A14" s="1" t="s">
        <v>36</v>
      </c>
      <c r="B14"/>
      <c r="C14"/>
      <c r="D14"/>
      <c r="E14"/>
      <c r="F14"/>
      <c r="G14"/>
      <c r="H14"/>
      <c r="I14"/>
      <c r="J14" s="1" t="s">
        <v>32</v>
      </c>
      <c r="K14"/>
      <c r="L14"/>
      <c r="M14"/>
      <c r="N14"/>
      <c r="O14"/>
      <c r="P14" s="1" t="s">
        <v>37</v>
      </c>
      <c r="Q14"/>
    </row>
    <row r="15" spans="1:17">
      <c r="A15" s="1" t="s">
        <v>38</v>
      </c>
      <c r="B15"/>
      <c r="C15"/>
      <c r="D15"/>
      <c r="E15"/>
      <c r="F15"/>
      <c r="G15"/>
      <c r="H15"/>
      <c r="I15"/>
      <c r="J15" s="1" t="s">
        <v>32</v>
      </c>
      <c r="K15"/>
      <c r="L15"/>
      <c r="M15"/>
      <c r="N15"/>
      <c r="O15"/>
      <c r="P15" s="1" t="s">
        <v>33</v>
      </c>
      <c r="Q15"/>
    </row>
    <row r="16" spans="1:17">
      <c r="A16" s="1" t="s">
        <v>39</v>
      </c>
      <c r="B16"/>
      <c r="C16"/>
      <c r="D16"/>
      <c r="E16"/>
      <c r="F16"/>
      <c r="G16"/>
      <c r="H16"/>
      <c r="I16"/>
      <c r="J16" s="1" t="s">
        <v>32</v>
      </c>
      <c r="K16"/>
      <c r="L16"/>
      <c r="M16"/>
      <c r="N16"/>
      <c r="O16"/>
      <c r="P16" s="1" t="s">
        <v>37</v>
      </c>
      <c r="Q16"/>
    </row>
    <row r="17" spans="1:17">
      <c r="A17" s="1" t="s">
        <v>40</v>
      </c>
      <c r="B17"/>
      <c r="C17"/>
      <c r="D17"/>
      <c r="E17"/>
      <c r="F17"/>
      <c r="G17"/>
      <c r="H17"/>
      <c r="I17"/>
      <c r="J17" s="1" t="s">
        <v>32</v>
      </c>
      <c r="K17"/>
      <c r="L17"/>
      <c r="M17"/>
      <c r="N17"/>
      <c r="O17"/>
      <c r="P17" s="1" t="s">
        <v>33</v>
      </c>
      <c r="Q17"/>
    </row>
    <row r="18" spans="1:17">
      <c r="A18" s="1" t="s">
        <v>41</v>
      </c>
      <c r="B18"/>
      <c r="C18"/>
      <c r="D18"/>
      <c r="E18"/>
      <c r="F18"/>
      <c r="G18"/>
      <c r="H18"/>
      <c r="I18"/>
      <c r="J18" s="1" t="s">
        <v>32</v>
      </c>
      <c r="K18"/>
      <c r="L18"/>
      <c r="M18"/>
      <c r="N18"/>
      <c r="O18"/>
      <c r="P18" s="1" t="s">
        <v>37</v>
      </c>
      <c r="Q18"/>
    </row>
    <row r="19" spans="1:17">
      <c r="A19" s="1" t="s">
        <v>42</v>
      </c>
      <c r="B19"/>
      <c r="C19"/>
      <c r="D19"/>
      <c r="E19"/>
      <c r="F19"/>
      <c r="G19"/>
      <c r="H19"/>
      <c r="I19"/>
      <c r="J19" s="1" t="s">
        <v>32</v>
      </c>
      <c r="K19"/>
      <c r="L19" s="1" t="s">
        <v>43</v>
      </c>
      <c r="M19"/>
      <c r="N19" s="1" t="s">
        <v>43</v>
      </c>
      <c r="O19"/>
      <c r="P19" s="1" t="s">
        <v>37</v>
      </c>
      <c r="Q19"/>
    </row>
    <row r="20" spans="1:17">
      <c r="A20" s="1" t="s">
        <v>44</v>
      </c>
      <c r="B20"/>
      <c r="C20"/>
      <c r="D20"/>
      <c r="E20"/>
      <c r="F20"/>
      <c r="G20"/>
      <c r="H20"/>
      <c r="I20"/>
      <c r="J20" s="1" t="s">
        <v>32</v>
      </c>
      <c r="K20"/>
      <c r="L20"/>
      <c r="M20"/>
      <c r="N20"/>
      <c r="O20"/>
      <c r="P20" s="1" t="s">
        <v>37</v>
      </c>
      <c r="Q20"/>
    </row>
    <row r="21" spans="1:17">
      <c r="A21" s="1" t="s">
        <v>45</v>
      </c>
      <c r="B21"/>
      <c r="C21"/>
      <c r="D21"/>
      <c r="E21"/>
      <c r="F21"/>
      <c r="G21"/>
      <c r="H21"/>
      <c r="I21"/>
      <c r="J21" s="1" t="s">
        <v>32</v>
      </c>
      <c r="K21"/>
      <c r="L21"/>
      <c r="M21"/>
      <c r="N21"/>
      <c r="O21"/>
      <c r="P21" s="1" t="s">
        <v>37</v>
      </c>
      <c r="Q21"/>
    </row>
    <row r="22" spans="1:17">
      <c r="A22" s="1" t="s">
        <v>46</v>
      </c>
      <c r="B22"/>
      <c r="C22"/>
      <c r="D22"/>
      <c r="E22"/>
      <c r="F22"/>
      <c r="G22"/>
      <c r="H22"/>
      <c r="I22"/>
      <c r="J22" s="1" t="s">
        <v>32</v>
      </c>
      <c r="K22"/>
      <c r="L22"/>
      <c r="M22"/>
      <c r="N22"/>
      <c r="O22"/>
      <c r="P22" s="1" t="s">
        <v>37</v>
      </c>
      <c r="Q22"/>
    </row>
    <row r="23" spans="1:17">
      <c r="A23" s="1" t="s">
        <v>47</v>
      </c>
      <c r="B23"/>
      <c r="C23"/>
      <c r="D23"/>
      <c r="E23"/>
      <c r="F23"/>
      <c r="G23"/>
      <c r="H23"/>
      <c r="I23"/>
      <c r="J23" s="1" t="s">
        <v>32</v>
      </c>
      <c r="K23"/>
      <c r="L23"/>
      <c r="M23"/>
      <c r="N23"/>
      <c r="O23"/>
      <c r="P23" s="1" t="s">
        <v>37</v>
      </c>
      <c r="Q23"/>
    </row>
    <row r="24" spans="1:17">
      <c r="A24" s="1" t="s">
        <v>48</v>
      </c>
      <c r="B24"/>
      <c r="C24"/>
      <c r="D24"/>
      <c r="E24"/>
      <c r="F24"/>
      <c r="G24"/>
      <c r="H24"/>
      <c r="I24"/>
      <c r="J24" s="1" t="s">
        <v>32</v>
      </c>
      <c r="K24"/>
      <c r="L24"/>
      <c r="M24"/>
      <c r="N24"/>
      <c r="O24"/>
      <c r="P24" s="1" t="s">
        <v>37</v>
      </c>
      <c r="Q24"/>
    </row>
    <row r="25" spans="1:17">
      <c r="A25" s="1" t="s">
        <v>49</v>
      </c>
      <c r="B25"/>
      <c r="C25"/>
      <c r="D25"/>
      <c r="E25"/>
      <c r="F25"/>
      <c r="G25"/>
      <c r="H25"/>
      <c r="I25"/>
      <c r="J25" s="1" t="s">
        <v>32</v>
      </c>
      <c r="K25"/>
      <c r="L25"/>
      <c r="M25"/>
      <c r="N25"/>
      <c r="O25"/>
      <c r="P25" s="1" t="s">
        <v>37</v>
      </c>
      <c r="Q25"/>
    </row>
    <row r="26" spans="1:17">
      <c r="A26" s="1" t="s">
        <v>50</v>
      </c>
      <c r="B26"/>
      <c r="C26"/>
      <c r="D26"/>
      <c r="E26"/>
      <c r="F26"/>
      <c r="G26"/>
      <c r="H26"/>
      <c r="I26"/>
      <c r="J26" s="1" t="s">
        <v>32</v>
      </c>
      <c r="K26"/>
      <c r="L26"/>
      <c r="M26"/>
      <c r="N26"/>
      <c r="O26"/>
      <c r="P26" s="1" t="s">
        <v>37</v>
      </c>
      <c r="Q26"/>
    </row>
    <row r="27" spans="1:17">
      <c r="A27" s="1" t="s">
        <v>51</v>
      </c>
      <c r="B27"/>
      <c r="C27"/>
      <c r="D27"/>
      <c r="E27"/>
      <c r="F27"/>
      <c r="G27"/>
      <c r="H27"/>
      <c r="I27"/>
      <c r="J27" s="1" t="s">
        <v>32</v>
      </c>
      <c r="K27"/>
      <c r="L27"/>
      <c r="M27"/>
      <c r="N27"/>
      <c r="O27"/>
      <c r="P27" s="1" t="s">
        <v>37</v>
      </c>
      <c r="Q27"/>
    </row>
    <row r="28" spans="1:17">
      <c r="A28" s="1" t="s">
        <v>52</v>
      </c>
      <c r="B28"/>
      <c r="C28"/>
      <c r="D28"/>
      <c r="E28"/>
      <c r="F28"/>
      <c r="G28"/>
      <c r="H28"/>
      <c r="I28"/>
      <c r="J28" s="1" t="s">
        <v>32</v>
      </c>
      <c r="K28"/>
      <c r="L28" s="1" t="s">
        <v>53</v>
      </c>
      <c r="M28"/>
      <c r="N28" s="1" t="s">
        <v>53</v>
      </c>
      <c r="O28"/>
      <c r="P28" s="1" t="s">
        <v>37</v>
      </c>
      <c r="Q28"/>
    </row>
    <row r="29" spans="1:17">
      <c r="A29" s="1" t="s">
        <v>54</v>
      </c>
      <c r="B29"/>
      <c r="C29"/>
      <c r="D29"/>
      <c r="E29"/>
      <c r="F29"/>
      <c r="G29"/>
      <c r="H29"/>
      <c r="I29"/>
      <c r="J29" s="1" t="s">
        <v>32</v>
      </c>
      <c r="K29"/>
      <c r="L29"/>
      <c r="M29"/>
      <c r="N29"/>
      <c r="O29"/>
      <c r="P29" s="1" t="s">
        <v>37</v>
      </c>
      <c r="Q29"/>
    </row>
    <row r="30" spans="1:17">
      <c r="A30" s="1" t="s">
        <v>55</v>
      </c>
      <c r="B30"/>
      <c r="C30"/>
      <c r="D30"/>
      <c r="E30"/>
      <c r="F30"/>
      <c r="G30"/>
      <c r="H30"/>
      <c r="I30"/>
      <c r="J30" s="1" t="s">
        <v>32</v>
      </c>
      <c r="K30"/>
      <c r="L30"/>
      <c r="M30"/>
      <c r="N30"/>
      <c r="O30"/>
      <c r="P30" s="1" t="s">
        <v>37</v>
      </c>
      <c r="Q30"/>
    </row>
    <row r="31" spans="1:17">
      <c r="A31" s="1" t="s">
        <v>56</v>
      </c>
      <c r="B31"/>
      <c r="C31"/>
      <c r="D31"/>
      <c r="E31"/>
      <c r="F31"/>
      <c r="G31"/>
      <c r="H31"/>
      <c r="I31"/>
      <c r="J31" s="1" t="s">
        <v>32</v>
      </c>
      <c r="K31"/>
      <c r="L31"/>
      <c r="M31"/>
      <c r="N31"/>
      <c r="O31"/>
      <c r="P31" s="1" t="s">
        <v>57</v>
      </c>
      <c r="Q31"/>
    </row>
    <row r="32" spans="1:17">
      <c r="A32" s="1" t="s">
        <v>58</v>
      </c>
      <c r="B32"/>
      <c r="C32"/>
      <c r="D32"/>
      <c r="E32"/>
      <c r="F32"/>
      <c r="G32"/>
      <c r="H32"/>
      <c r="I32"/>
      <c r="J32" s="1" t="s">
        <v>32</v>
      </c>
      <c r="K32"/>
      <c r="L32"/>
      <c r="M32"/>
      <c r="N32"/>
      <c r="O32"/>
      <c r="P32" s="1" t="s">
        <v>37</v>
      </c>
      <c r="Q32"/>
    </row>
    <row r="33" spans="1:17">
      <c r="A33" s="1" t="s">
        <v>59</v>
      </c>
      <c r="B33"/>
      <c r="C33"/>
      <c r="D33"/>
      <c r="E33"/>
      <c r="F33"/>
      <c r="G33"/>
      <c r="H33"/>
      <c r="I33"/>
      <c r="J33" s="1" t="s">
        <v>32</v>
      </c>
      <c r="K33"/>
      <c r="L33"/>
      <c r="M33"/>
      <c r="N33"/>
      <c r="O33"/>
      <c r="P33" s="1" t="s">
        <v>33</v>
      </c>
      <c r="Q33"/>
    </row>
    <row r="34" spans="1:17">
      <c r="A34" s="1" t="s">
        <v>60</v>
      </c>
      <c r="B34"/>
      <c r="C34"/>
      <c r="D34"/>
      <c r="E34"/>
      <c r="F34"/>
      <c r="G34"/>
      <c r="H34"/>
      <c r="I34"/>
      <c r="J34" s="1" t="s">
        <v>32</v>
      </c>
      <c r="K34"/>
      <c r="L34" s="1" t="s">
        <v>53</v>
      </c>
      <c r="M34"/>
      <c r="N34" s="1" t="s">
        <v>53</v>
      </c>
      <c r="O34"/>
      <c r="P34" s="1" t="s">
        <v>37</v>
      </c>
      <c r="Q34"/>
    </row>
    <row r="35" spans="1:17">
      <c r="A35" s="1" t="s">
        <v>61</v>
      </c>
      <c r="B35"/>
      <c r="C35"/>
      <c r="D35"/>
      <c r="E35"/>
      <c r="F35"/>
      <c r="G35"/>
      <c r="H35"/>
      <c r="I35"/>
      <c r="J35" s="1" t="s">
        <v>32</v>
      </c>
      <c r="K35"/>
      <c r="L35"/>
      <c r="M35"/>
      <c r="N35"/>
      <c r="O35"/>
      <c r="P35" s="1" t="s">
        <v>35</v>
      </c>
      <c r="Q35"/>
    </row>
    <row r="36" spans="1:17">
      <c r="A36" s="1" t="s">
        <v>62</v>
      </c>
      <c r="B36"/>
      <c r="C36"/>
      <c r="D36"/>
      <c r="E36"/>
      <c r="F36"/>
      <c r="G36"/>
      <c r="H36"/>
      <c r="I36"/>
      <c r="J36" s="1" t="s">
        <v>32</v>
      </c>
      <c r="K36"/>
      <c r="L36"/>
      <c r="M36"/>
      <c r="N36"/>
      <c r="O36"/>
      <c r="P36" s="1" t="s">
        <v>35</v>
      </c>
      <c r="Q36"/>
    </row>
    <row r="37" spans="1:17">
      <c r="A37" s="1" t="s">
        <v>63</v>
      </c>
      <c r="B37"/>
      <c r="C37"/>
      <c r="D37"/>
      <c r="E37"/>
      <c r="F37"/>
      <c r="G37"/>
      <c r="H37"/>
      <c r="I37"/>
      <c r="J37" s="1" t="s">
        <v>32</v>
      </c>
      <c r="K37"/>
      <c r="L37"/>
      <c r="M37"/>
      <c r="N37"/>
      <c r="O37"/>
      <c r="P37" s="1" t="s">
        <v>37</v>
      </c>
      <c r="Q37"/>
    </row>
    <row r="38" spans="1:17">
      <c r="A38" s="1" t="s">
        <v>64</v>
      </c>
      <c r="B38"/>
      <c r="C38"/>
      <c r="D38"/>
      <c r="E38"/>
      <c r="F38"/>
      <c r="G38"/>
      <c r="H38"/>
      <c r="I38"/>
      <c r="J38" s="1" t="s">
        <v>32</v>
      </c>
      <c r="K38"/>
      <c r="L38"/>
      <c r="M38"/>
      <c r="N38"/>
      <c r="O38"/>
      <c r="P38" s="1" t="s">
        <v>35</v>
      </c>
      <c r="Q38"/>
    </row>
    <row r="39" spans="1:17">
      <c r="A39" s="1" t="s">
        <v>65</v>
      </c>
      <c r="B39"/>
      <c r="C39"/>
      <c r="D39"/>
      <c r="E39"/>
      <c r="F39"/>
      <c r="G39"/>
      <c r="H39"/>
      <c r="I39"/>
      <c r="J39" s="1" t="s">
        <v>32</v>
      </c>
      <c r="K39"/>
      <c r="L39"/>
      <c r="M39"/>
      <c r="N39"/>
      <c r="O39"/>
      <c r="P39" s="1" t="s">
        <v>37</v>
      </c>
      <c r="Q39"/>
    </row>
    <row r="40" spans="1:17">
      <c r="A40" s="1" t="s">
        <v>66</v>
      </c>
      <c r="B40"/>
      <c r="C40"/>
      <c r="D40"/>
      <c r="E40"/>
      <c r="F40"/>
      <c r="G40"/>
      <c r="H40"/>
      <c r="I40"/>
      <c r="J40" s="1" t="s">
        <v>32</v>
      </c>
      <c r="K40"/>
      <c r="L40"/>
      <c r="M40"/>
      <c r="N40"/>
      <c r="O40"/>
      <c r="P40" s="1" t="s">
        <v>37</v>
      </c>
      <c r="Q40"/>
    </row>
    <row r="41" spans="1:17">
      <c r="A41" s="1" t="s">
        <v>67</v>
      </c>
      <c r="B41"/>
      <c r="C41"/>
      <c r="D41"/>
      <c r="E41"/>
      <c r="F41"/>
      <c r="G41"/>
      <c r="H41"/>
      <c r="I41"/>
      <c r="J41" s="1" t="s">
        <v>32</v>
      </c>
      <c r="K41"/>
      <c r="L41" s="1" t="s">
        <v>53</v>
      </c>
      <c r="M41"/>
      <c r="N41" s="1" t="s">
        <v>53</v>
      </c>
      <c r="O41"/>
      <c r="P41" s="1" t="s">
        <v>37</v>
      </c>
      <c r="Q41"/>
    </row>
    <row r="42" spans="1:17">
      <c r="A42" s="1" t="s">
        <v>68</v>
      </c>
      <c r="B42"/>
      <c r="C42"/>
      <c r="D42"/>
      <c r="E42"/>
      <c r="F42"/>
      <c r="G42"/>
      <c r="H42"/>
      <c r="I42"/>
      <c r="J42" s="1" t="s">
        <v>32</v>
      </c>
      <c r="K42"/>
      <c r="L42"/>
      <c r="M42"/>
      <c r="N42"/>
      <c r="O42"/>
      <c r="P42" s="1" t="s">
        <v>37</v>
      </c>
      <c r="Q42"/>
    </row>
    <row r="43" spans="1:17">
      <c r="A43" s="1" t="s">
        <v>69</v>
      </c>
      <c r="B43"/>
      <c r="C43"/>
      <c r="D43"/>
      <c r="E43"/>
      <c r="F43"/>
      <c r="G43"/>
      <c r="H43"/>
      <c r="I43"/>
      <c r="J43" s="1" t="s">
        <v>32</v>
      </c>
      <c r="K43"/>
      <c r="L43"/>
      <c r="M43"/>
      <c r="N43"/>
      <c r="O43"/>
      <c r="P43" s="1" t="s">
        <v>37</v>
      </c>
      <c r="Q43"/>
    </row>
    <row r="44" spans="1:17">
      <c r="A44" s="1" t="s">
        <v>70</v>
      </c>
      <c r="B44"/>
      <c r="C44"/>
      <c r="D44"/>
      <c r="E44"/>
      <c r="F44"/>
      <c r="G44"/>
      <c r="H44"/>
      <c r="I44"/>
      <c r="J44" s="1" t="s">
        <v>32</v>
      </c>
      <c r="K44"/>
      <c r="L44"/>
      <c r="M44"/>
      <c r="N44"/>
      <c r="O44"/>
      <c r="P44" s="1" t="s">
        <v>35</v>
      </c>
      <c r="Q44"/>
    </row>
    <row r="45" spans="1:17">
      <c r="A45" s="1" t="s">
        <v>71</v>
      </c>
      <c r="B45"/>
      <c r="C45"/>
      <c r="D45"/>
      <c r="E45"/>
      <c r="F45"/>
      <c r="G45"/>
      <c r="H45"/>
      <c r="I45"/>
      <c r="J45" s="1" t="s">
        <v>32</v>
      </c>
      <c r="K45"/>
      <c r="L45"/>
      <c r="M45"/>
      <c r="N45"/>
      <c r="O45"/>
      <c r="P45" s="1" t="s">
        <v>37</v>
      </c>
      <c r="Q45"/>
    </row>
    <row r="46" spans="1:17">
      <c r="A46" s="1" t="s">
        <v>72</v>
      </c>
      <c r="B46"/>
      <c r="C46"/>
      <c r="D46"/>
      <c r="E46"/>
      <c r="F46"/>
      <c r="G46"/>
      <c r="H46"/>
      <c r="I46"/>
      <c r="J46" s="1" t="s">
        <v>32</v>
      </c>
      <c r="K46"/>
      <c r="L46"/>
      <c r="M46"/>
      <c r="N46"/>
      <c r="O46"/>
      <c r="P46" s="1" t="s">
        <v>37</v>
      </c>
      <c r="Q46"/>
    </row>
    <row r="47" spans="1:17">
      <c r="A47" s="1" t="s">
        <v>73</v>
      </c>
      <c r="B47"/>
      <c r="C47"/>
      <c r="D47"/>
      <c r="E47"/>
      <c r="F47"/>
      <c r="G47"/>
      <c r="H47"/>
      <c r="I47"/>
      <c r="J47" s="1" t="s">
        <v>32</v>
      </c>
      <c r="K47"/>
      <c r="L47"/>
      <c r="M47"/>
      <c r="N47"/>
      <c r="O47"/>
      <c r="P47" s="1" t="s">
        <v>37</v>
      </c>
      <c r="Q47"/>
    </row>
    <row r="48" spans="1:17">
      <c r="A48" s="1" t="s">
        <v>74</v>
      </c>
      <c r="B48"/>
      <c r="C48"/>
      <c r="D48"/>
      <c r="E48"/>
      <c r="F48"/>
      <c r="G48"/>
      <c r="H48"/>
      <c r="I48"/>
      <c r="J48" s="1" t="s">
        <v>32</v>
      </c>
      <c r="K48"/>
      <c r="L48"/>
      <c r="M48"/>
      <c r="N48"/>
      <c r="O48"/>
      <c r="P48" s="1" t="s">
        <v>75</v>
      </c>
      <c r="Q48"/>
    </row>
    <row r="49" spans="1:17">
      <c r="A49" s="1" t="s">
        <v>76</v>
      </c>
      <c r="B49"/>
      <c r="C49"/>
      <c r="D49"/>
      <c r="E49"/>
      <c r="F49"/>
      <c r="G49"/>
      <c r="H49"/>
      <c r="I49"/>
      <c r="J49" s="1" t="s">
        <v>32</v>
      </c>
      <c r="K49"/>
      <c r="L49"/>
      <c r="M49"/>
      <c r="N49"/>
      <c r="O49"/>
      <c r="P49" s="1" t="s">
        <v>37</v>
      </c>
      <c r="Q49"/>
    </row>
    <row r="50" spans="1:17">
      <c r="A50" s="1" t="s">
        <v>77</v>
      </c>
      <c r="B50"/>
      <c r="C50"/>
      <c r="D50"/>
      <c r="E50"/>
      <c r="F50"/>
      <c r="G50"/>
      <c r="H50"/>
      <c r="I50"/>
      <c r="J50" s="1" t="s">
        <v>32</v>
      </c>
      <c r="K50"/>
      <c r="L50"/>
      <c r="M50"/>
      <c r="N50"/>
      <c r="O50"/>
      <c r="P50" s="1" t="s">
        <v>35</v>
      </c>
      <c r="Q50"/>
    </row>
    <row r="51" spans="1:17">
      <c r="A51" s="1" t="s">
        <v>78</v>
      </c>
      <c r="B51"/>
      <c r="C51"/>
      <c r="D51"/>
      <c r="E51"/>
      <c r="F51"/>
      <c r="G51"/>
      <c r="H51"/>
      <c r="I51"/>
      <c r="J51" s="1" t="s">
        <v>32</v>
      </c>
      <c r="K51"/>
      <c r="L51"/>
      <c r="M51"/>
      <c r="N51"/>
      <c r="O51"/>
      <c r="P51" s="1" t="s">
        <v>37</v>
      </c>
      <c r="Q51"/>
    </row>
    <row r="52" spans="1:17">
      <c r="A52" s="1" t="s">
        <v>79</v>
      </c>
      <c r="B52"/>
      <c r="C52"/>
      <c r="D52"/>
      <c r="E52"/>
      <c r="F52"/>
      <c r="G52"/>
      <c r="H52"/>
      <c r="I52"/>
      <c r="J52" s="1" t="s">
        <v>32</v>
      </c>
      <c r="K52"/>
      <c r="L52"/>
      <c r="M52"/>
      <c r="N52"/>
      <c r="O52"/>
      <c r="P52" s="1" t="s">
        <v>37</v>
      </c>
      <c r="Q52"/>
    </row>
    <row r="53" spans="1:17">
      <c r="A53" s="1" t="s">
        <v>80</v>
      </c>
      <c r="B53"/>
      <c r="C53"/>
      <c r="D53"/>
      <c r="E53"/>
      <c r="F53"/>
      <c r="G53"/>
      <c r="H53"/>
      <c r="I53"/>
      <c r="J53" s="1" t="s">
        <v>32</v>
      </c>
      <c r="K53"/>
      <c r="L53"/>
      <c r="M53"/>
      <c r="N53"/>
      <c r="O53"/>
      <c r="P53" s="1" t="s">
        <v>37</v>
      </c>
      <c r="Q53"/>
    </row>
    <row r="54" spans="1:17">
      <c r="A54" s="1" t="s">
        <v>81</v>
      </c>
      <c r="B54"/>
      <c r="C54"/>
      <c r="D54"/>
      <c r="E54"/>
      <c r="F54"/>
      <c r="G54"/>
      <c r="H54"/>
      <c r="I54"/>
      <c r="J54" s="1" t="s">
        <v>32</v>
      </c>
      <c r="K54"/>
      <c r="L54"/>
      <c r="M54"/>
      <c r="N54"/>
      <c r="O54"/>
      <c r="P54" s="1" t="s">
        <v>37</v>
      </c>
      <c r="Q54"/>
    </row>
    <row r="55" spans="1:17">
      <c r="A55" s="1" t="s">
        <v>82</v>
      </c>
      <c r="B55"/>
      <c r="C55"/>
      <c r="D55"/>
      <c r="E55"/>
      <c r="F55"/>
      <c r="G55"/>
      <c r="H55"/>
      <c r="I55"/>
      <c r="J55" s="1" t="s">
        <v>32</v>
      </c>
      <c r="K55"/>
      <c r="L55"/>
      <c r="M55"/>
      <c r="N55"/>
      <c r="O55"/>
      <c r="P55" s="1" t="s">
        <v>37</v>
      </c>
      <c r="Q55"/>
    </row>
    <row r="56" spans="1:17">
      <c r="A56" s="1" t="s">
        <v>83</v>
      </c>
      <c r="B56"/>
      <c r="C56"/>
      <c r="D56"/>
      <c r="E56"/>
      <c r="F56"/>
      <c r="G56"/>
      <c r="H56"/>
      <c r="I56"/>
      <c r="J56" s="1" t="s">
        <v>32</v>
      </c>
      <c r="K56"/>
      <c r="L56"/>
      <c r="M56"/>
      <c r="N56"/>
      <c r="O56"/>
      <c r="P56" s="1" t="s">
        <v>33</v>
      </c>
      <c r="Q56"/>
    </row>
    <row r="57" spans="1:17">
      <c r="A57" s="1" t="s">
        <v>84</v>
      </c>
      <c r="B57"/>
      <c r="C57"/>
      <c r="D57"/>
      <c r="E57"/>
      <c r="F57"/>
      <c r="G57"/>
      <c r="H57"/>
      <c r="I57"/>
      <c r="J57" s="1" t="s">
        <v>32</v>
      </c>
      <c r="K57"/>
      <c r="L57"/>
      <c r="M57"/>
      <c r="N57"/>
      <c r="O57"/>
      <c r="P57" s="1" t="s">
        <v>37</v>
      </c>
      <c r="Q57"/>
    </row>
    <row r="58" spans="1:17">
      <c r="A58" s="1" t="s">
        <v>85</v>
      </c>
      <c r="B58"/>
      <c r="C58"/>
      <c r="D58"/>
      <c r="E58"/>
      <c r="F58"/>
      <c r="G58"/>
      <c r="H58"/>
      <c r="I58"/>
      <c r="J58" s="1" t="s">
        <v>32</v>
      </c>
      <c r="K58"/>
      <c r="L58"/>
      <c r="M58"/>
      <c r="N58"/>
      <c r="O58"/>
      <c r="P58" s="1" t="s">
        <v>37</v>
      </c>
      <c r="Q58"/>
    </row>
    <row r="59" spans="1:17">
      <c r="A59" s="1" t="s">
        <v>86</v>
      </c>
      <c r="B59"/>
      <c r="C59"/>
      <c r="D59"/>
      <c r="E59"/>
      <c r="F59"/>
      <c r="G59"/>
      <c r="H59"/>
      <c r="I59"/>
      <c r="J59" s="1" t="s">
        <v>32</v>
      </c>
      <c r="K59"/>
      <c r="L59"/>
      <c r="M59"/>
      <c r="N59"/>
      <c r="O59"/>
      <c r="P59" s="1" t="s">
        <v>37</v>
      </c>
      <c r="Q59"/>
    </row>
    <row r="60" spans="1:17">
      <c r="A60" s="1" t="s">
        <v>87</v>
      </c>
      <c r="B60"/>
      <c r="C60"/>
      <c r="D60"/>
      <c r="E60"/>
      <c r="F60"/>
      <c r="G60"/>
      <c r="H60"/>
      <c r="I60"/>
      <c r="J60" s="1" t="s">
        <v>32</v>
      </c>
      <c r="K60"/>
      <c r="L60"/>
      <c r="M60"/>
      <c r="N60"/>
      <c r="O60"/>
      <c r="P60" s="1" t="s">
        <v>37</v>
      </c>
      <c r="Q60"/>
    </row>
    <row r="61" spans="1:17">
      <c r="A61" s="1" t="s">
        <v>88</v>
      </c>
      <c r="B61"/>
      <c r="C61"/>
      <c r="D61"/>
      <c r="E61"/>
      <c r="F61"/>
      <c r="G61"/>
      <c r="H61"/>
      <c r="I61"/>
      <c r="J61" s="1" t="s">
        <v>32</v>
      </c>
      <c r="K61"/>
      <c r="L61"/>
      <c r="M61"/>
      <c r="N61"/>
      <c r="O61"/>
      <c r="P61" s="1" t="s">
        <v>37</v>
      </c>
      <c r="Q61"/>
    </row>
    <row r="62" spans="1:17">
      <c r="A62" s="1" t="s">
        <v>89</v>
      </c>
      <c r="B62"/>
      <c r="C62"/>
      <c r="D62"/>
      <c r="E62"/>
      <c r="F62"/>
      <c r="G62"/>
      <c r="H62"/>
      <c r="I62"/>
      <c r="J62" s="1" t="s">
        <v>32</v>
      </c>
      <c r="K62"/>
      <c r="L62"/>
      <c r="M62"/>
      <c r="N62"/>
      <c r="O62"/>
      <c r="P62" s="1" t="s">
        <v>37</v>
      </c>
      <c r="Q62"/>
    </row>
    <row r="63" spans="1:17">
      <c r="A63" s="1" t="s">
        <v>90</v>
      </c>
      <c r="B63"/>
      <c r="C63"/>
      <c r="D63"/>
      <c r="E63"/>
      <c r="F63"/>
      <c r="G63"/>
      <c r="H63"/>
      <c r="I63"/>
      <c r="J63" s="1" t="s">
        <v>32</v>
      </c>
      <c r="K63"/>
      <c r="L63"/>
      <c r="M63"/>
      <c r="N63"/>
      <c r="O63"/>
      <c r="P63" s="1" t="s">
        <v>37</v>
      </c>
      <c r="Q63"/>
    </row>
    <row r="64" spans="1:17">
      <c r="A64" s="1" t="s">
        <v>91</v>
      </c>
      <c r="B64"/>
      <c r="C64"/>
      <c r="D64"/>
      <c r="E64"/>
      <c r="F64"/>
      <c r="G64"/>
      <c r="H64"/>
      <c r="I64"/>
      <c r="J64" s="1" t="s">
        <v>32</v>
      </c>
      <c r="K64"/>
      <c r="L64"/>
      <c r="M64"/>
      <c r="N64"/>
      <c r="O64"/>
      <c r="P64" s="1" t="s">
        <v>37</v>
      </c>
      <c r="Q64"/>
    </row>
    <row r="65" spans="1:17">
      <c r="A65" s="1" t="s">
        <v>92</v>
      </c>
      <c r="B65"/>
      <c r="C65"/>
      <c r="D65"/>
      <c r="E65"/>
      <c r="F65"/>
      <c r="G65"/>
      <c r="H65"/>
      <c r="I65"/>
      <c r="J65" s="1" t="s">
        <v>32</v>
      </c>
      <c r="K65"/>
      <c r="L65"/>
      <c r="M65"/>
      <c r="N65"/>
      <c r="O65"/>
      <c r="P65" s="1" t="s">
        <v>33</v>
      </c>
      <c r="Q65"/>
    </row>
    <row r="66" spans="1:17">
      <c r="A66" s="1" t="s">
        <v>93</v>
      </c>
      <c r="B66"/>
      <c r="C66"/>
      <c r="D66"/>
      <c r="E66"/>
      <c r="F66"/>
      <c r="G66"/>
      <c r="H66"/>
      <c r="I66"/>
      <c r="J66" s="1" t="s">
        <v>32</v>
      </c>
      <c r="K66"/>
      <c r="L66"/>
      <c r="M66"/>
      <c r="N66"/>
      <c r="O66"/>
      <c r="P66" s="1" t="s">
        <v>37</v>
      </c>
      <c r="Q66"/>
    </row>
    <row r="67" spans="1:17">
      <c r="A67" s="1" t="s">
        <v>94</v>
      </c>
      <c r="B67"/>
      <c r="C67"/>
      <c r="D67"/>
      <c r="E67"/>
      <c r="F67"/>
      <c r="G67"/>
      <c r="H67"/>
      <c r="I67"/>
      <c r="J67" s="1" t="s">
        <v>32</v>
      </c>
      <c r="K67"/>
      <c r="L67"/>
      <c r="M67"/>
      <c r="N67"/>
      <c r="O67"/>
      <c r="P67" s="1" t="s">
        <v>37</v>
      </c>
      <c r="Q67"/>
    </row>
    <row r="68" spans="1:17">
      <c r="A68" s="1" t="s">
        <v>95</v>
      </c>
      <c r="B68"/>
      <c r="C68"/>
      <c r="D68"/>
      <c r="E68"/>
      <c r="F68"/>
      <c r="G68"/>
      <c r="H68"/>
      <c r="I68"/>
      <c r="J68" s="1" t="s">
        <v>32</v>
      </c>
      <c r="K68"/>
      <c r="L68"/>
      <c r="M68"/>
      <c r="N68"/>
      <c r="O68"/>
      <c r="P68" s="1" t="s">
        <v>37</v>
      </c>
      <c r="Q68"/>
    </row>
    <row r="69" spans="1:17">
      <c r="A69" s="1" t="s">
        <v>96</v>
      </c>
      <c r="B69"/>
      <c r="C69"/>
      <c r="D69"/>
      <c r="E69"/>
      <c r="F69"/>
      <c r="G69"/>
      <c r="H69"/>
      <c r="I69"/>
      <c r="J69" s="1" t="s">
        <v>32</v>
      </c>
      <c r="K69"/>
      <c r="L69"/>
      <c r="M69"/>
      <c r="N69"/>
      <c r="O69"/>
      <c r="P69" s="1" t="s">
        <v>37</v>
      </c>
      <c r="Q69"/>
    </row>
    <row r="70" spans="1:17">
      <c r="A70" s="1" t="s">
        <v>97</v>
      </c>
      <c r="B70"/>
      <c r="C70"/>
      <c r="D70"/>
      <c r="E70"/>
      <c r="F70"/>
      <c r="G70"/>
      <c r="H70"/>
      <c r="I70"/>
      <c r="J70" s="1" t="s">
        <v>32</v>
      </c>
      <c r="K70"/>
      <c r="L70"/>
      <c r="M70"/>
      <c r="N70"/>
      <c r="O70"/>
      <c r="P70" s="1" t="s">
        <v>37</v>
      </c>
      <c r="Q70"/>
    </row>
    <row r="71" spans="1:17">
      <c r="A71" s="1" t="s">
        <v>98</v>
      </c>
      <c r="B71"/>
      <c r="C71"/>
      <c r="D71"/>
      <c r="E71"/>
      <c r="F71"/>
      <c r="G71"/>
      <c r="H71"/>
      <c r="I71"/>
      <c r="J71" s="1" t="s">
        <v>32</v>
      </c>
      <c r="K71"/>
      <c r="L71"/>
      <c r="M71"/>
      <c r="N71"/>
      <c r="O71"/>
      <c r="P71" s="1" t="s">
        <v>37</v>
      </c>
      <c r="Q71"/>
    </row>
    <row r="72" spans="1:17">
      <c r="A72" s="1" t="s">
        <v>99</v>
      </c>
      <c r="B72"/>
      <c r="C72"/>
      <c r="D72"/>
      <c r="E72"/>
      <c r="F72"/>
      <c r="G72"/>
      <c r="H72"/>
      <c r="I72"/>
      <c r="J72" s="1" t="s">
        <v>32</v>
      </c>
      <c r="K72"/>
      <c r="L72"/>
      <c r="M72"/>
      <c r="N72"/>
      <c r="O72"/>
      <c r="P72" s="1" t="s">
        <v>37</v>
      </c>
      <c r="Q72"/>
    </row>
    <row r="73" spans="1:17">
      <c r="A73" s="1" t="s">
        <v>100</v>
      </c>
      <c r="B73"/>
      <c r="C73"/>
      <c r="D73"/>
      <c r="E73"/>
      <c r="F73"/>
      <c r="G73"/>
      <c r="H73"/>
      <c r="I73"/>
      <c r="J73" s="1" t="s">
        <v>32</v>
      </c>
      <c r="K73"/>
      <c r="L73"/>
      <c r="M73"/>
      <c r="N73"/>
      <c r="O73"/>
      <c r="P73" s="1" t="s">
        <v>37</v>
      </c>
      <c r="Q73"/>
    </row>
    <row r="74" spans="1:17">
      <c r="A74" s="1" t="s">
        <v>101</v>
      </c>
      <c r="B74"/>
      <c r="C74"/>
      <c r="D74"/>
      <c r="E74"/>
      <c r="F74"/>
      <c r="G74"/>
      <c r="H74"/>
      <c r="I74"/>
      <c r="J74" s="1" t="s">
        <v>32</v>
      </c>
      <c r="K74"/>
      <c r="L74"/>
      <c r="M74"/>
      <c r="N74"/>
      <c r="O74"/>
      <c r="P74" s="1" t="s">
        <v>37</v>
      </c>
      <c r="Q74"/>
    </row>
    <row r="75" spans="1:17">
      <c r="A75" s="1" t="s">
        <v>102</v>
      </c>
      <c r="B75"/>
      <c r="C75"/>
      <c r="D75"/>
      <c r="E75"/>
      <c r="F75"/>
      <c r="G75"/>
      <c r="H75"/>
      <c r="I75"/>
      <c r="J75" s="1" t="s">
        <v>32</v>
      </c>
      <c r="K75"/>
      <c r="L75"/>
      <c r="M75"/>
      <c r="N75"/>
      <c r="O75"/>
      <c r="P75" s="1" t="s">
        <v>35</v>
      </c>
      <c r="Q75"/>
    </row>
    <row r="76" spans="1:17">
      <c r="A76" s="1" t="s">
        <v>103</v>
      </c>
      <c r="B76"/>
      <c r="C76"/>
      <c r="D76"/>
      <c r="E76"/>
      <c r="F76"/>
      <c r="G76"/>
      <c r="H76"/>
      <c r="I76"/>
      <c r="J76" s="1" t="s">
        <v>32</v>
      </c>
      <c r="K76"/>
      <c r="L76"/>
      <c r="M76"/>
      <c r="N76"/>
      <c r="O76"/>
      <c r="P76" s="1" t="s">
        <v>37</v>
      </c>
      <c r="Q76"/>
    </row>
    <row r="77" spans="1:17">
      <c r="A77" s="1" t="s">
        <v>104</v>
      </c>
      <c r="B77"/>
      <c r="C77"/>
      <c r="D77"/>
      <c r="E77"/>
      <c r="F77"/>
      <c r="G77"/>
      <c r="H77"/>
      <c r="I77"/>
      <c r="J77" s="1" t="s">
        <v>32</v>
      </c>
      <c r="K77"/>
      <c r="L77" s="1" t="s">
        <v>53</v>
      </c>
      <c r="M77"/>
      <c r="N77" s="1" t="s">
        <v>53</v>
      </c>
      <c r="O77"/>
      <c r="P77" s="1" t="s">
        <v>37</v>
      </c>
      <c r="Q77"/>
    </row>
    <row r="78" spans="1:17">
      <c r="A78" s="1" t="s">
        <v>105</v>
      </c>
      <c r="B78"/>
      <c r="C78"/>
      <c r="D78"/>
      <c r="E78"/>
      <c r="F78"/>
      <c r="G78"/>
      <c r="H78"/>
      <c r="I78"/>
      <c r="J78" s="1" t="s">
        <v>32</v>
      </c>
      <c r="K78"/>
      <c r="L78"/>
      <c r="M78"/>
      <c r="N78"/>
      <c r="O78"/>
      <c r="P78" s="1" t="s">
        <v>37</v>
      </c>
      <c r="Q78"/>
    </row>
    <row r="79" spans="1:17">
      <c r="A79" s="4" t="s">
        <v>106</v>
      </c>
      <c r="B79" s="5"/>
      <c r="C79"/>
      <c r="D79" s="5"/>
      <c r="E79"/>
      <c r="F79" s="5"/>
      <c r="G79"/>
      <c r="H79" s="5"/>
      <c r="I79"/>
      <c r="J79" s="4" t="s">
        <v>32</v>
      </c>
      <c r="K79"/>
      <c r="L79" s="5"/>
      <c r="M79"/>
      <c r="N79" s="5"/>
      <c r="O79"/>
      <c r="P79" s="4" t="s">
        <v>37</v>
      </c>
      <c r="Q79"/>
    </row>
    <row r="80" spans="1:17">
      <c r="A80" s="2" t="s">
        <v>107</v>
      </c>
      <c r="B80" s="6" t="s">
        <v>108</v>
      </c>
      <c r="C80"/>
      <c r="D80" s="6" t="s">
        <v>108</v>
      </c>
      <c r="E80"/>
      <c r="F80" s="6" t="s">
        <v>108</v>
      </c>
      <c r="G80"/>
      <c r="H80" s="6" t="s">
        <v>108</v>
      </c>
      <c r="I80"/>
      <c r="J80" s="6" t="s">
        <v>108</v>
      </c>
      <c r="K80"/>
      <c r="L80" s="6" t="s">
        <v>108</v>
      </c>
      <c r="M80"/>
      <c r="N80" s="6" t="s">
        <v>108</v>
      </c>
      <c r="O80"/>
      <c r="P80" s="6" t="s">
        <v>108</v>
      </c>
      <c r="Q80"/>
    </row>
    <row r="81" spans="1:17">
      <c r="A81" s="2" t="s">
        <v>109</v>
      </c>
      <c r="B81" s="6" t="s">
        <v>110</v>
      </c>
      <c r="C81"/>
      <c r="D81" s="6" t="s">
        <v>110</v>
      </c>
      <c r="E81"/>
      <c r="F81" s="6" t="s">
        <v>110</v>
      </c>
      <c r="G81"/>
      <c r="H81" s="6" t="s">
        <v>110</v>
      </c>
      <c r="I81"/>
      <c r="J81" s="6" t="s">
        <v>110</v>
      </c>
      <c r="K81"/>
      <c r="L81" s="6" t="s">
        <v>110</v>
      </c>
      <c r="M81"/>
      <c r="N81" s="6" t="s">
        <v>110</v>
      </c>
      <c r="O81"/>
      <c r="P81" s="6" t="s">
        <v>110</v>
      </c>
      <c r="Q81"/>
    </row>
    <row r="82" spans="1:17">
      <c r="A82" s="2" t="s">
        <v>111</v>
      </c>
      <c r="B82" s="6">
        <v>5</v>
      </c>
      <c r="C82"/>
      <c r="D82" s="6">
        <v>5</v>
      </c>
      <c r="E82"/>
      <c r="F82" s="6">
        <v>5</v>
      </c>
      <c r="G82"/>
      <c r="H82" s="6">
        <v>5</v>
      </c>
      <c r="I82"/>
      <c r="J82" s="6">
        <v>5</v>
      </c>
      <c r="K82"/>
      <c r="L82" s="6">
        <v>5</v>
      </c>
      <c r="M82"/>
      <c r="N82" s="6">
        <v>5</v>
      </c>
      <c r="O82"/>
      <c r="P82" s="6">
        <v>5</v>
      </c>
      <c r="Q82"/>
    </row>
    <row r="83" spans="1:17">
      <c r="A83" s="1" t="s">
        <v>112</v>
      </c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 s="1"/>
      <c r="Q83"/>
    </row>
    <row r="84" spans="1:17">
      <c r="A84" s="2" t="s">
        <v>113</v>
      </c>
      <c r="B84" s="1" t="s">
        <v>114</v>
      </c>
      <c r="C84" s="6">
        <v>72</v>
      </c>
      <c r="D84" s="1" t="s">
        <v>114</v>
      </c>
      <c r="E84" s="6">
        <v>72</v>
      </c>
      <c r="F84" s="1" t="s">
        <v>114</v>
      </c>
      <c r="G84" s="6">
        <v>72</v>
      </c>
      <c r="H84" s="1" t="s">
        <v>114</v>
      </c>
      <c r="I84" s="6">
        <v>72</v>
      </c>
      <c r="J84" s="1" t="s">
        <v>114</v>
      </c>
      <c r="K84" s="6">
        <v>72</v>
      </c>
      <c r="L84" s="1" t="s">
        <v>114</v>
      </c>
      <c r="M84" s="6">
        <v>72</v>
      </c>
      <c r="N84" s="1" t="s">
        <v>114</v>
      </c>
      <c r="O84" s="6">
        <v>72</v>
      </c>
      <c r="P84" s="1" t="s">
        <v>114</v>
      </c>
      <c r="Q84" s="6">
        <v>72</v>
      </c>
    </row>
    <row r="85" spans="1:17">
      <c r="B85" s="1" t="s">
        <v>115</v>
      </c>
      <c r="C85" s="6">
        <v>1</v>
      </c>
      <c r="D85" s="1" t="s">
        <v>115</v>
      </c>
      <c r="E85" s="6">
        <v>1</v>
      </c>
      <c r="F85" s="1" t="s">
        <v>115</v>
      </c>
      <c r="G85" s="6">
        <v>1</v>
      </c>
      <c r="H85" s="1" t="s">
        <v>115</v>
      </c>
      <c r="I85" s="6">
        <v>1</v>
      </c>
      <c r="J85" s="1" t="s">
        <v>115</v>
      </c>
      <c r="K85" s="6">
        <v>71</v>
      </c>
      <c r="L85" s="1" t="s">
        <v>115</v>
      </c>
      <c r="M85" s="6">
        <v>5</v>
      </c>
      <c r="N85" s="1" t="s">
        <v>115</v>
      </c>
      <c r="O85" s="6">
        <v>5</v>
      </c>
      <c r="P85" s="1" t="s">
        <v>115</v>
      </c>
      <c r="Q85" s="6">
        <v>72</v>
      </c>
    </row>
    <row r="86" spans="1:17">
      <c r="B86" s="1" t="s">
        <v>116</v>
      </c>
      <c r="C86" s="6" t="str">
        <f>COUNTIF(B7:B78,"&lt;&gt;"&amp;"")</f>
        <v>0</v>
      </c>
      <c r="D86" s="1" t="s">
        <v>116</v>
      </c>
      <c r="E86" s="6" t="str">
        <f>COUNTIF(D7:D78,"&lt;&gt;"&amp;"")</f>
        <v>0</v>
      </c>
      <c r="F86" s="1" t="s">
        <v>116</v>
      </c>
      <c r="G86" s="6" t="str">
        <f>COUNTIF(F7:F78,"&lt;&gt;"&amp;"")</f>
        <v>0</v>
      </c>
      <c r="H86" s="1" t="s">
        <v>116</v>
      </c>
      <c r="I86" s="6" t="str">
        <f>COUNTIF(H7:H78,"&lt;&gt;"&amp;"")</f>
        <v>0</v>
      </c>
      <c r="J86" s="1" t="s">
        <v>116</v>
      </c>
      <c r="K86" s="6" t="str">
        <f>COUNTIF(J7:J78,"&lt;&gt;"&amp;"")</f>
        <v>0</v>
      </c>
      <c r="L86" s="1" t="s">
        <v>116</v>
      </c>
      <c r="M86" s="6" t="str">
        <f>COUNTIF(L7:L78,"&lt;&gt;"&amp;"")</f>
        <v>0</v>
      </c>
      <c r="N86" s="1" t="s">
        <v>116</v>
      </c>
      <c r="O86" s="6" t="str">
        <f>COUNTIF(N7:N78,"&lt;&gt;"&amp;"")</f>
        <v>0</v>
      </c>
      <c r="P86" s="1" t="s">
        <v>116</v>
      </c>
      <c r="Q86" s="6" t="str">
        <f>COUNTIF(P7:P78,"&lt;&gt;"&amp;"")</f>
        <v>0</v>
      </c>
    </row>
    <row r="87" spans="1:17">
      <c r="B87" s="1" t="s">
        <v>117</v>
      </c>
      <c r="C87" s="7" t="str">
        <f>C86/C85</f>
        <v>0</v>
      </c>
      <c r="D87" s="1" t="s">
        <v>117</v>
      </c>
      <c r="E87" s="7" t="str">
        <f>E86/E85</f>
        <v>0</v>
      </c>
      <c r="F87" s="1" t="s">
        <v>117</v>
      </c>
      <c r="G87" s="7" t="str">
        <f>G86/G85</f>
        <v>0</v>
      </c>
      <c r="H87" s="1" t="s">
        <v>117</v>
      </c>
      <c r="I87" s="7" t="str">
        <f>I86/I85</f>
        <v>0</v>
      </c>
      <c r="J87" s="1" t="s">
        <v>117</v>
      </c>
      <c r="K87" s="7" t="str">
        <f>K86/K85</f>
        <v>0</v>
      </c>
      <c r="L87" s="1" t="s">
        <v>117</v>
      </c>
      <c r="M87" s="7" t="str">
        <f>M86/M85</f>
        <v>0</v>
      </c>
      <c r="N87" s="1" t="s">
        <v>117</v>
      </c>
      <c r="O87" s="7" t="str">
        <f>O86/O85</f>
        <v>0</v>
      </c>
      <c r="P87" s="1" t="s">
        <v>117</v>
      </c>
      <c r="Q87" s="7" t="str">
        <f>Q86/Q85</f>
        <v>0</v>
      </c>
    </row>
    <row r="88" spans="1:17">
      <c r="B88" s="1" t="s">
        <v>118</v>
      </c>
      <c r="C88" s="6" t="str">
        <f>C85-C86</f>
        <v>0</v>
      </c>
      <c r="D88" s="1" t="s">
        <v>118</v>
      </c>
      <c r="E88" s="6" t="str">
        <f>E85-E86</f>
        <v>0</v>
      </c>
      <c r="F88" s="1" t="s">
        <v>118</v>
      </c>
      <c r="G88" s="6" t="str">
        <f>G85-G86</f>
        <v>0</v>
      </c>
      <c r="H88" s="1" t="s">
        <v>118</v>
      </c>
      <c r="I88" s="6" t="str">
        <f>I85-I86</f>
        <v>0</v>
      </c>
      <c r="J88" s="1" t="s">
        <v>118</v>
      </c>
      <c r="K88" s="6" t="str">
        <f>K85-K86</f>
        <v>0</v>
      </c>
      <c r="L88" s="1" t="s">
        <v>118</v>
      </c>
      <c r="M88" s="6" t="str">
        <f>M85-M86</f>
        <v>0</v>
      </c>
      <c r="N88" s="1" t="s">
        <v>118</v>
      </c>
      <c r="O88" s="6" t="str">
        <f>O85-O86</f>
        <v>0</v>
      </c>
      <c r="P88" s="1" t="s">
        <v>118</v>
      </c>
      <c r="Q88" s="6" t="str">
        <f>Q85-Q86</f>
        <v>0</v>
      </c>
    </row>
    <row r="90" spans="1:17">
      <c r="B90" s="1" t="s">
        <v>119</v>
      </c>
      <c r="C90" s="6">
        <v>1</v>
      </c>
      <c r="D90" s="1" t="s">
        <v>119</v>
      </c>
      <c r="E90" s="6">
        <v>3</v>
      </c>
      <c r="F90" s="1" t="s">
        <v>119</v>
      </c>
      <c r="G90" s="6">
        <v>1</v>
      </c>
      <c r="H90" s="1" t="s">
        <v>119</v>
      </c>
      <c r="I90" s="6">
        <v>3</v>
      </c>
      <c r="J90" s="1" t="s">
        <v>119</v>
      </c>
      <c r="K90" s="6">
        <v>0</v>
      </c>
      <c r="L90" s="1" t="s">
        <v>119</v>
      </c>
      <c r="M90" s="6">
        <v>6</v>
      </c>
      <c r="N90" s="1" t="s">
        <v>119</v>
      </c>
      <c r="O90" s="6">
        <v>8</v>
      </c>
      <c r="P90" s="1" t="s">
        <v>119</v>
      </c>
      <c r="Q90" s="6">
        <v>219</v>
      </c>
    </row>
    <row r="92" spans="1:17">
      <c r="B92" s="1" t="s">
        <v>120</v>
      </c>
      <c r="C92" s="6">
        <v>1</v>
      </c>
      <c r="D92" s="1" t="s">
        <v>120</v>
      </c>
      <c r="E92" s="6">
        <v>1</v>
      </c>
      <c r="F92" s="1" t="s">
        <v>120</v>
      </c>
      <c r="G92" s="6">
        <v>1</v>
      </c>
      <c r="H92" s="1" t="s">
        <v>120</v>
      </c>
      <c r="I92" s="6">
        <v>1</v>
      </c>
      <c r="J92" s="1" t="s">
        <v>121</v>
      </c>
      <c r="K92" s="6">
        <v>71</v>
      </c>
      <c r="L92" s="1" t="s">
        <v>122</v>
      </c>
      <c r="M92" s="6">
        <v>1</v>
      </c>
      <c r="N92" s="1" t="s">
        <v>122</v>
      </c>
      <c r="O92" s="6">
        <v>1</v>
      </c>
      <c r="P92" s="1" t="s">
        <v>123</v>
      </c>
      <c r="Q92" s="6">
        <v>8</v>
      </c>
    </row>
    <row r="93" spans="1:17">
      <c r="L93" s="1" t="s">
        <v>124</v>
      </c>
      <c r="M93" s="6">
        <v>4</v>
      </c>
      <c r="N93" s="1" t="s">
        <v>124</v>
      </c>
      <c r="O93" s="6">
        <v>4</v>
      </c>
      <c r="P93" s="1" t="s">
        <v>125</v>
      </c>
      <c r="Q93" s="6">
        <v>55</v>
      </c>
    </row>
    <row r="94" spans="1:17">
      <c r="P94" s="1" t="s">
        <v>126</v>
      </c>
      <c r="Q94" s="6">
        <v>6</v>
      </c>
    </row>
    <row r="95" spans="1:17">
      <c r="B95" s="2" t="s">
        <v>127</v>
      </c>
      <c r="D95" s="2" t="s">
        <v>127</v>
      </c>
      <c r="F95" s="2" t="s">
        <v>127</v>
      </c>
      <c r="H95" s="2" t="s">
        <v>127</v>
      </c>
      <c r="J95" s="2" t="s">
        <v>127</v>
      </c>
      <c r="P95" s="1" t="s">
        <v>128</v>
      </c>
      <c r="Q95" s="6">
        <v>1</v>
      </c>
    </row>
    <row r="96" spans="1:17">
      <c r="B96" s="1" t="s">
        <v>129</v>
      </c>
      <c r="C96" s="6">
        <v>1</v>
      </c>
      <c r="D96" s="1" t="s">
        <v>129</v>
      </c>
      <c r="E96" s="6">
        <v>1</v>
      </c>
      <c r="F96" s="1" t="s">
        <v>129</v>
      </c>
      <c r="G96" s="6">
        <v>1</v>
      </c>
      <c r="H96" s="1" t="s">
        <v>129</v>
      </c>
      <c r="I96" s="6">
        <v>1</v>
      </c>
      <c r="J96" s="1" t="s">
        <v>130</v>
      </c>
      <c r="K96" s="6">
        <v>2</v>
      </c>
      <c r="L96" s="2" t="s">
        <v>127</v>
      </c>
      <c r="N96" s="2" t="s">
        <v>127</v>
      </c>
      <c r="P96" s="1" t="s">
        <v>131</v>
      </c>
      <c r="Q96" s="6">
        <v>1</v>
      </c>
    </row>
    <row r="97" spans="1:17">
      <c r="J97" s="1" t="s">
        <v>110</v>
      </c>
      <c r="K97" s="6">
        <v>4</v>
      </c>
      <c r="L97" s="1" t="s">
        <v>129</v>
      </c>
      <c r="M97" s="6">
        <v>2</v>
      </c>
      <c r="N97" s="1" t="s">
        <v>129</v>
      </c>
      <c r="O97" s="6">
        <v>2</v>
      </c>
    </row>
    <row r="98" spans="1:17">
      <c r="J98" s="1" t="s">
        <v>132</v>
      </c>
      <c r="K98" s="6">
        <v>4</v>
      </c>
      <c r="L98" s="1" t="s">
        <v>133</v>
      </c>
      <c r="M98" s="6">
        <v>3</v>
      </c>
      <c r="N98" s="1" t="s">
        <v>133</v>
      </c>
      <c r="O98" s="6">
        <v>3</v>
      </c>
    </row>
    <row r="99" spans="1:17">
      <c r="J99" s="1" t="s">
        <v>134</v>
      </c>
      <c r="K99" s="6">
        <v>6</v>
      </c>
      <c r="P99" s="2" t="s">
        <v>127</v>
      </c>
    </row>
    <row r="100" spans="1:17">
      <c r="J100" s="1" t="s">
        <v>135</v>
      </c>
      <c r="K100" s="6">
        <v>4</v>
      </c>
      <c r="P100" s="1" t="s">
        <v>130</v>
      </c>
      <c r="Q100" s="6">
        <v>2</v>
      </c>
    </row>
    <row r="101" spans="1:17">
      <c r="J101" s="1" t="s">
        <v>136</v>
      </c>
      <c r="K101" s="6">
        <v>4</v>
      </c>
      <c r="P101" s="1" t="s">
        <v>110</v>
      </c>
      <c r="Q101" s="6">
        <v>4</v>
      </c>
    </row>
    <row r="102" spans="1:17">
      <c r="J102" s="1" t="s">
        <v>129</v>
      </c>
      <c r="K102" s="6">
        <v>5</v>
      </c>
      <c r="P102" s="1" t="s">
        <v>132</v>
      </c>
      <c r="Q102" s="6">
        <v>4</v>
      </c>
    </row>
    <row r="103" spans="1:17">
      <c r="J103" s="1" t="s">
        <v>137</v>
      </c>
      <c r="K103" s="6">
        <v>7</v>
      </c>
      <c r="P103" s="1" t="s">
        <v>134</v>
      </c>
      <c r="Q103" s="6">
        <v>6</v>
      </c>
    </row>
    <row r="104" spans="1:17">
      <c r="J104" s="1" t="s">
        <v>138</v>
      </c>
      <c r="K104" s="6">
        <v>6</v>
      </c>
      <c r="P104" s="1" t="s">
        <v>135</v>
      </c>
      <c r="Q104" s="6">
        <v>4</v>
      </c>
    </row>
    <row r="105" spans="1:17">
      <c r="J105" s="1" t="s">
        <v>139</v>
      </c>
      <c r="K105" s="6">
        <v>4</v>
      </c>
      <c r="P105" s="1" t="s">
        <v>136</v>
      </c>
      <c r="Q105" s="6">
        <v>4</v>
      </c>
    </row>
    <row r="106" spans="1:17">
      <c r="J106" s="1" t="s">
        <v>140</v>
      </c>
      <c r="K106" s="6">
        <v>6</v>
      </c>
      <c r="P106" s="1" t="s">
        <v>129</v>
      </c>
      <c r="Q106" s="6">
        <v>5</v>
      </c>
    </row>
    <row r="107" spans="1:17">
      <c r="J107" s="1" t="s">
        <v>133</v>
      </c>
      <c r="K107" s="6">
        <v>4</v>
      </c>
      <c r="P107" s="1" t="s">
        <v>137</v>
      </c>
      <c r="Q107" s="6">
        <v>7</v>
      </c>
    </row>
    <row r="108" spans="1:17">
      <c r="J108" s="1" t="s">
        <v>16</v>
      </c>
      <c r="K108" s="6">
        <v>3</v>
      </c>
      <c r="P108" s="1" t="s">
        <v>138</v>
      </c>
      <c r="Q108" s="6">
        <v>6</v>
      </c>
    </row>
    <row r="109" spans="1:17">
      <c r="J109" s="1" t="s">
        <v>141</v>
      </c>
      <c r="K109" s="6">
        <v>3</v>
      </c>
      <c r="P109" s="1" t="s">
        <v>139</v>
      </c>
      <c r="Q109" s="6">
        <v>4</v>
      </c>
    </row>
    <row r="110" spans="1:17">
      <c r="J110" s="1" t="s">
        <v>142</v>
      </c>
      <c r="K110" s="6">
        <v>2</v>
      </c>
      <c r="P110" s="1" t="s">
        <v>140</v>
      </c>
      <c r="Q110" s="6">
        <v>6</v>
      </c>
    </row>
    <row r="111" spans="1:17">
      <c r="J111" s="1" t="s">
        <v>143</v>
      </c>
      <c r="K111" s="6">
        <v>4</v>
      </c>
      <c r="P111" s="1" t="s">
        <v>141</v>
      </c>
      <c r="Q111" s="6">
        <v>4</v>
      </c>
    </row>
    <row r="112" spans="1:17">
      <c r="J112" s="1" t="s">
        <v>108</v>
      </c>
      <c r="K112" s="6">
        <v>3</v>
      </c>
      <c r="P112" s="1" t="s">
        <v>133</v>
      </c>
      <c r="Q112" s="6">
        <v>4</v>
      </c>
    </row>
    <row r="113" spans="1:17">
      <c r="P113" s="1" t="s">
        <v>16</v>
      </c>
      <c r="Q113" s="6">
        <v>3</v>
      </c>
    </row>
    <row r="114" spans="1:17">
      <c r="P114" s="1" t="s">
        <v>142</v>
      </c>
      <c r="Q114" s="6">
        <v>2</v>
      </c>
    </row>
    <row r="115" spans="1:17">
      <c r="P115" s="1" t="s">
        <v>143</v>
      </c>
      <c r="Q115" s="6">
        <v>4</v>
      </c>
    </row>
    <row r="116" spans="1:17">
      <c r="P116" s="1" t="s">
        <v>108</v>
      </c>
      <c r="Q116" s="6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P1:Q1"/>
    <mergeCell ref="B2:C2"/>
    <mergeCell ref="D2:E2"/>
    <mergeCell ref="F2:G2"/>
    <mergeCell ref="H2:I2"/>
    <mergeCell ref="J2:K2"/>
    <mergeCell ref="L2:M2"/>
    <mergeCell ref="N2:O2"/>
    <mergeCell ref="P2:Q2"/>
    <mergeCell ref="B3:C3"/>
    <mergeCell ref="D3:E3"/>
    <mergeCell ref="F3:G3"/>
    <mergeCell ref="H3:I3"/>
    <mergeCell ref="J3:K3"/>
    <mergeCell ref="L3:M3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5:C5"/>
    <mergeCell ref="D5:E5"/>
    <mergeCell ref="F5:G5"/>
    <mergeCell ref="H5:I5"/>
    <mergeCell ref="J5:K5"/>
    <mergeCell ref="L5:M5"/>
    <mergeCell ref="N5:O5"/>
    <mergeCell ref="P5:Q5"/>
    <mergeCell ref="B6:C6"/>
    <mergeCell ref="D6:E6"/>
    <mergeCell ref="F6:G6"/>
    <mergeCell ref="H6:I6"/>
    <mergeCell ref="J6:K6"/>
    <mergeCell ref="L6:M6"/>
    <mergeCell ref="N6:O6"/>
    <mergeCell ref="P6:Q6"/>
    <mergeCell ref="B7:C7"/>
    <mergeCell ref="D7:E7"/>
    <mergeCell ref="F7:G7"/>
    <mergeCell ref="H7:I7"/>
    <mergeCell ref="J7:K7"/>
    <mergeCell ref="L7:M7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7:C27"/>
    <mergeCell ref="D27:E27"/>
    <mergeCell ref="F27:G27"/>
    <mergeCell ref="H27:I27"/>
    <mergeCell ref="J27:K27"/>
    <mergeCell ref="L27:M27"/>
    <mergeCell ref="N27:O27"/>
    <mergeCell ref="P27:Q27"/>
    <mergeCell ref="B28:C28"/>
    <mergeCell ref="D28:E28"/>
    <mergeCell ref="F28:G28"/>
    <mergeCell ref="H28:I28"/>
    <mergeCell ref="J28:K28"/>
    <mergeCell ref="L28:M28"/>
    <mergeCell ref="N28:O28"/>
    <mergeCell ref="P28:Q28"/>
    <mergeCell ref="B29:C29"/>
    <mergeCell ref="D29:E29"/>
    <mergeCell ref="F29:G29"/>
    <mergeCell ref="H29:I29"/>
    <mergeCell ref="J29:K29"/>
    <mergeCell ref="L29:M29"/>
    <mergeCell ref="N29:O29"/>
    <mergeCell ref="P29:Q29"/>
    <mergeCell ref="B30:C30"/>
    <mergeCell ref="D30:E30"/>
    <mergeCell ref="F30:G30"/>
    <mergeCell ref="H30:I30"/>
    <mergeCell ref="J30:K30"/>
    <mergeCell ref="L30:M30"/>
    <mergeCell ref="N30:O30"/>
    <mergeCell ref="P30:Q30"/>
    <mergeCell ref="B31:C31"/>
    <mergeCell ref="D31:E31"/>
    <mergeCell ref="F31:G31"/>
    <mergeCell ref="H31:I31"/>
    <mergeCell ref="J31:K31"/>
    <mergeCell ref="L31:M31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50:C50"/>
    <mergeCell ref="D50:E50"/>
    <mergeCell ref="F50:G50"/>
    <mergeCell ref="H50:I50"/>
    <mergeCell ref="J50:K50"/>
    <mergeCell ref="L50:M50"/>
    <mergeCell ref="N50:O50"/>
    <mergeCell ref="P50:Q50"/>
    <mergeCell ref="B51:C51"/>
    <mergeCell ref="D51:E51"/>
    <mergeCell ref="F51:G51"/>
    <mergeCell ref="H51:I51"/>
    <mergeCell ref="J51:K51"/>
    <mergeCell ref="L51:M51"/>
    <mergeCell ref="N51:O51"/>
    <mergeCell ref="P51:Q51"/>
    <mergeCell ref="B52:C52"/>
    <mergeCell ref="D52:E52"/>
    <mergeCell ref="F52:G52"/>
    <mergeCell ref="H52:I52"/>
    <mergeCell ref="J52:K52"/>
    <mergeCell ref="L52:M52"/>
    <mergeCell ref="N52:O52"/>
    <mergeCell ref="P52:Q52"/>
    <mergeCell ref="B53:C53"/>
    <mergeCell ref="D53:E53"/>
    <mergeCell ref="F53:G53"/>
    <mergeCell ref="H53:I53"/>
    <mergeCell ref="J53:K53"/>
    <mergeCell ref="L53:M53"/>
    <mergeCell ref="N53:O53"/>
    <mergeCell ref="P53:Q53"/>
    <mergeCell ref="B54:C54"/>
    <mergeCell ref="D54:E54"/>
    <mergeCell ref="F54:G54"/>
    <mergeCell ref="H54:I54"/>
    <mergeCell ref="J54:K54"/>
    <mergeCell ref="L54:M54"/>
    <mergeCell ref="N54:O54"/>
    <mergeCell ref="P54:Q54"/>
    <mergeCell ref="B55:C55"/>
    <mergeCell ref="D55:E55"/>
    <mergeCell ref="F55:G55"/>
    <mergeCell ref="H55:I55"/>
    <mergeCell ref="J55:K55"/>
    <mergeCell ref="L55:M55"/>
    <mergeCell ref="N55:O55"/>
    <mergeCell ref="P55:Q55"/>
    <mergeCell ref="B56:C56"/>
    <mergeCell ref="D56:E56"/>
    <mergeCell ref="F56:G56"/>
    <mergeCell ref="H56:I56"/>
    <mergeCell ref="J56:K56"/>
    <mergeCell ref="L56:M56"/>
    <mergeCell ref="N56:O56"/>
    <mergeCell ref="P56:Q56"/>
    <mergeCell ref="B57:C57"/>
    <mergeCell ref="D57:E57"/>
    <mergeCell ref="F57:G57"/>
    <mergeCell ref="H57:I57"/>
    <mergeCell ref="J57:K57"/>
    <mergeCell ref="L57:M57"/>
    <mergeCell ref="N57:O57"/>
    <mergeCell ref="P57:Q57"/>
    <mergeCell ref="B58:C58"/>
    <mergeCell ref="D58:E58"/>
    <mergeCell ref="F58:G58"/>
    <mergeCell ref="H58:I58"/>
    <mergeCell ref="J58:K58"/>
    <mergeCell ref="L58:M58"/>
    <mergeCell ref="N58:O58"/>
    <mergeCell ref="P58:Q58"/>
    <mergeCell ref="B59:C59"/>
    <mergeCell ref="D59:E59"/>
    <mergeCell ref="F59:G59"/>
    <mergeCell ref="H59:I59"/>
    <mergeCell ref="J59:K59"/>
    <mergeCell ref="L59:M59"/>
    <mergeCell ref="N59:O59"/>
    <mergeCell ref="P59:Q59"/>
    <mergeCell ref="B60:C60"/>
    <mergeCell ref="D60:E60"/>
    <mergeCell ref="F60:G60"/>
    <mergeCell ref="H60:I60"/>
    <mergeCell ref="J60:K60"/>
    <mergeCell ref="L60:M60"/>
    <mergeCell ref="N60:O60"/>
    <mergeCell ref="P60:Q60"/>
    <mergeCell ref="B61:C61"/>
    <mergeCell ref="D61:E61"/>
    <mergeCell ref="F61:G61"/>
    <mergeCell ref="H61:I61"/>
    <mergeCell ref="J61:K61"/>
    <mergeCell ref="L61:M61"/>
    <mergeCell ref="N61:O61"/>
    <mergeCell ref="P61:Q61"/>
    <mergeCell ref="B62:C62"/>
    <mergeCell ref="D62:E62"/>
    <mergeCell ref="F62:G62"/>
    <mergeCell ref="H62:I62"/>
    <mergeCell ref="J62:K62"/>
    <mergeCell ref="L62:M62"/>
    <mergeCell ref="N62:O62"/>
    <mergeCell ref="P62:Q62"/>
    <mergeCell ref="B63:C63"/>
    <mergeCell ref="D63:E63"/>
    <mergeCell ref="F63:G63"/>
    <mergeCell ref="H63:I63"/>
    <mergeCell ref="J63:K63"/>
    <mergeCell ref="L63:M63"/>
    <mergeCell ref="N63:O63"/>
    <mergeCell ref="P63:Q63"/>
    <mergeCell ref="B64:C64"/>
    <mergeCell ref="D64:E64"/>
    <mergeCell ref="F64:G64"/>
    <mergeCell ref="H64:I64"/>
    <mergeCell ref="J64:K64"/>
    <mergeCell ref="L64:M64"/>
    <mergeCell ref="N64:O64"/>
    <mergeCell ref="P64:Q64"/>
    <mergeCell ref="B65:C65"/>
    <mergeCell ref="D65:E65"/>
    <mergeCell ref="F65:G65"/>
    <mergeCell ref="H65:I65"/>
    <mergeCell ref="J65:K65"/>
    <mergeCell ref="L65:M65"/>
    <mergeCell ref="N65:O65"/>
    <mergeCell ref="P65:Q65"/>
    <mergeCell ref="B66:C66"/>
    <mergeCell ref="D66:E66"/>
    <mergeCell ref="F66:G66"/>
    <mergeCell ref="H66:I66"/>
    <mergeCell ref="J66:K66"/>
    <mergeCell ref="L66:M66"/>
    <mergeCell ref="N66:O66"/>
    <mergeCell ref="P66:Q66"/>
    <mergeCell ref="B67:C67"/>
    <mergeCell ref="D67:E67"/>
    <mergeCell ref="F67:G67"/>
    <mergeCell ref="H67:I67"/>
    <mergeCell ref="J67:K67"/>
    <mergeCell ref="L67:M67"/>
    <mergeCell ref="N67:O67"/>
    <mergeCell ref="P67:Q67"/>
    <mergeCell ref="B68:C68"/>
    <mergeCell ref="D68:E68"/>
    <mergeCell ref="F68:G68"/>
    <mergeCell ref="H68:I68"/>
    <mergeCell ref="J68:K68"/>
    <mergeCell ref="L68:M68"/>
    <mergeCell ref="N68:O68"/>
    <mergeCell ref="P68:Q68"/>
    <mergeCell ref="B69:C69"/>
    <mergeCell ref="D69:E69"/>
    <mergeCell ref="F69:G69"/>
    <mergeCell ref="H69:I69"/>
    <mergeCell ref="J69:K69"/>
    <mergeCell ref="L69:M69"/>
    <mergeCell ref="N69:O69"/>
    <mergeCell ref="P69:Q69"/>
    <mergeCell ref="B70:C70"/>
    <mergeCell ref="D70:E70"/>
    <mergeCell ref="F70:G70"/>
    <mergeCell ref="H70:I70"/>
    <mergeCell ref="J70:K70"/>
    <mergeCell ref="L70:M70"/>
    <mergeCell ref="N70:O70"/>
    <mergeCell ref="P70:Q70"/>
    <mergeCell ref="B71:C71"/>
    <mergeCell ref="D71:E71"/>
    <mergeCell ref="F71:G71"/>
    <mergeCell ref="H71:I71"/>
    <mergeCell ref="J71:K71"/>
    <mergeCell ref="L71:M71"/>
    <mergeCell ref="N71:O71"/>
    <mergeCell ref="P71:Q71"/>
    <mergeCell ref="B72:C72"/>
    <mergeCell ref="D72:E72"/>
    <mergeCell ref="F72:G72"/>
    <mergeCell ref="H72:I72"/>
    <mergeCell ref="J72:K72"/>
    <mergeCell ref="L72:M72"/>
    <mergeCell ref="N72:O72"/>
    <mergeCell ref="P72:Q72"/>
    <mergeCell ref="B73:C73"/>
    <mergeCell ref="D73:E73"/>
    <mergeCell ref="F73:G73"/>
    <mergeCell ref="H73:I73"/>
    <mergeCell ref="J73:K73"/>
    <mergeCell ref="L73:M73"/>
    <mergeCell ref="N73:O73"/>
    <mergeCell ref="P73:Q73"/>
    <mergeCell ref="B74:C74"/>
    <mergeCell ref="D74:E74"/>
    <mergeCell ref="F74:G74"/>
    <mergeCell ref="H74:I74"/>
    <mergeCell ref="J74:K74"/>
    <mergeCell ref="L74:M74"/>
    <mergeCell ref="N74:O74"/>
    <mergeCell ref="P74:Q74"/>
    <mergeCell ref="B75:C75"/>
    <mergeCell ref="D75:E75"/>
    <mergeCell ref="F75:G75"/>
    <mergeCell ref="H75:I75"/>
    <mergeCell ref="J75:K75"/>
    <mergeCell ref="L75:M75"/>
    <mergeCell ref="N75:O75"/>
    <mergeCell ref="P75:Q75"/>
    <mergeCell ref="B76:C76"/>
    <mergeCell ref="D76:E76"/>
    <mergeCell ref="F76:G76"/>
    <mergeCell ref="H76:I76"/>
    <mergeCell ref="J76:K76"/>
    <mergeCell ref="L76:M76"/>
    <mergeCell ref="N76:O76"/>
    <mergeCell ref="P76:Q76"/>
    <mergeCell ref="B77:C77"/>
    <mergeCell ref="D77:E77"/>
    <mergeCell ref="F77:G77"/>
    <mergeCell ref="H77:I77"/>
    <mergeCell ref="J77:K77"/>
    <mergeCell ref="L77:M77"/>
    <mergeCell ref="N77:O77"/>
    <mergeCell ref="P77:Q77"/>
    <mergeCell ref="B78:C78"/>
    <mergeCell ref="D78:E78"/>
    <mergeCell ref="F78:G78"/>
    <mergeCell ref="H78:I78"/>
    <mergeCell ref="J78:K78"/>
    <mergeCell ref="L78:M78"/>
    <mergeCell ref="N78:O78"/>
    <mergeCell ref="P78:Q78"/>
    <mergeCell ref="B79:C79"/>
    <mergeCell ref="D79:E79"/>
    <mergeCell ref="F79:G79"/>
    <mergeCell ref="H79:I79"/>
    <mergeCell ref="J79:K79"/>
    <mergeCell ref="L79:M79"/>
    <mergeCell ref="N79:O79"/>
    <mergeCell ref="P79:Q79"/>
    <mergeCell ref="B80:C80"/>
    <mergeCell ref="D80:E80"/>
    <mergeCell ref="F80:G80"/>
    <mergeCell ref="H80:I80"/>
    <mergeCell ref="J80:K80"/>
    <mergeCell ref="L80:M80"/>
    <mergeCell ref="N80:O80"/>
    <mergeCell ref="P80:Q80"/>
    <mergeCell ref="B81:C81"/>
    <mergeCell ref="D81:E81"/>
    <mergeCell ref="F81:G81"/>
    <mergeCell ref="H81:I81"/>
    <mergeCell ref="J81:K81"/>
    <mergeCell ref="L81:M81"/>
    <mergeCell ref="N81:O81"/>
    <mergeCell ref="P81:Q81"/>
    <mergeCell ref="B82:C82"/>
    <mergeCell ref="D82:E82"/>
    <mergeCell ref="F82:G82"/>
    <mergeCell ref="H82:I82"/>
    <mergeCell ref="J82:K82"/>
    <mergeCell ref="L82:M82"/>
    <mergeCell ref="N82:O82"/>
    <mergeCell ref="P82:Q82"/>
    <mergeCell ref="B83:C83"/>
    <mergeCell ref="D83:E83"/>
    <mergeCell ref="F83:G83"/>
    <mergeCell ref="H83:I83"/>
    <mergeCell ref="J83:K83"/>
    <mergeCell ref="L83:M83"/>
    <mergeCell ref="N83:O83"/>
    <mergeCell ref="P83:Q8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144</v>
      </c>
      <c r="C1"/>
      <c r="D1" s="1" t="s">
        <v>144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>
        <v>16</v>
      </c>
      <c r="C3"/>
      <c r="D3" s="1">
        <v>13</v>
      </c>
      <c r="E3"/>
    </row>
    <row r="4" spans="1:5">
      <c r="A4" s="2" t="s">
        <v>6</v>
      </c>
      <c r="B4" s="1" t="s">
        <v>14</v>
      </c>
      <c r="C4"/>
      <c r="D4" s="1" t="s">
        <v>11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2" t="s">
        <v>17</v>
      </c>
      <c r="B6" s="1" t="s">
        <v>18</v>
      </c>
      <c r="C6"/>
      <c r="D6" s="1" t="s">
        <v>18</v>
      </c>
      <c r="E6"/>
    </row>
    <row r="7" spans="1:5">
      <c r="A7" s="2" t="s">
        <v>19</v>
      </c>
      <c r="B7" s="1">
        <v>2</v>
      </c>
      <c r="C7"/>
      <c r="D7" s="1">
        <v>3</v>
      </c>
      <c r="E7"/>
    </row>
    <row r="8" spans="1:5">
      <c r="A8" s="2" t="s">
        <v>20</v>
      </c>
      <c r="B8" s="1" t="s">
        <v>145</v>
      </c>
      <c r="C8"/>
      <c r="D8" s="1" t="s">
        <v>145</v>
      </c>
      <c r="E8"/>
    </row>
    <row r="9" spans="1:5">
      <c r="A9" s="2" t="s">
        <v>23</v>
      </c>
      <c r="B9" s="1"/>
      <c r="C9"/>
      <c r="D9" s="1"/>
      <c r="E9"/>
    </row>
    <row r="10" spans="1:5">
      <c r="A10" s="2" t="s">
        <v>24</v>
      </c>
      <c r="B10" s="1">
        <v>146</v>
      </c>
      <c r="C10"/>
      <c r="D10" s="1">
        <v>146</v>
      </c>
      <c r="E10"/>
    </row>
    <row r="11" spans="1:5">
      <c r="A11" s="3" t="s">
        <v>25</v>
      </c>
      <c r="B11" s="1" t="s">
        <v>29</v>
      </c>
      <c r="C11"/>
      <c r="D11" s="1" t="s">
        <v>27</v>
      </c>
      <c r="E11"/>
    </row>
    <row r="12" spans="1:5">
      <c r="A12" s="1">
        <v>103</v>
      </c>
      <c r="B12" s="1" t="s">
        <v>75</v>
      </c>
      <c r="C12"/>
      <c r="D12" s="1" t="s">
        <v>32</v>
      </c>
      <c r="E12"/>
    </row>
    <row r="13" spans="1:5">
      <c r="A13" s="1">
        <v>131</v>
      </c>
      <c r="B13" s="1" t="s">
        <v>75</v>
      </c>
      <c r="C13"/>
      <c r="D13" s="1" t="s">
        <v>32</v>
      </c>
      <c r="E13"/>
    </row>
    <row r="14" spans="1:5">
      <c r="A14" s="1">
        <v>145</v>
      </c>
      <c r="B14" s="1" t="s">
        <v>35</v>
      </c>
      <c r="C14"/>
      <c r="D14" s="1" t="s">
        <v>32</v>
      </c>
      <c r="E14"/>
    </row>
    <row r="15" spans="1:5">
      <c r="A15" s="1">
        <v>232</v>
      </c>
      <c r="B15" s="1" t="s">
        <v>146</v>
      </c>
      <c r="C15"/>
      <c r="D15" s="1" t="s">
        <v>32</v>
      </c>
      <c r="E15"/>
    </row>
    <row r="16" spans="1:5">
      <c r="A16" s="1">
        <v>268</v>
      </c>
      <c r="B16" s="1" t="s">
        <v>35</v>
      </c>
      <c r="C16"/>
      <c r="D16" s="1" t="s">
        <v>32</v>
      </c>
      <c r="E16"/>
    </row>
    <row r="17" spans="1:5">
      <c r="A17" s="1">
        <v>296</v>
      </c>
      <c r="B17" s="1" t="s">
        <v>147</v>
      </c>
      <c r="C17"/>
      <c r="D17" s="1" t="s">
        <v>32</v>
      </c>
      <c r="E17"/>
    </row>
    <row r="18" spans="1:5">
      <c r="A18" s="1">
        <v>41</v>
      </c>
      <c r="B18" s="1" t="s">
        <v>35</v>
      </c>
      <c r="C18"/>
      <c r="D18" s="1" t="s">
        <v>32</v>
      </c>
      <c r="E18"/>
    </row>
    <row r="19" spans="1:5">
      <c r="A19" s="1">
        <v>424</v>
      </c>
      <c r="B19" s="1" t="s">
        <v>147</v>
      </c>
      <c r="C19"/>
      <c r="D19" s="1" t="s">
        <v>32</v>
      </c>
      <c r="E19"/>
    </row>
    <row r="20" spans="1:5">
      <c r="A20" s="1">
        <v>453</v>
      </c>
      <c r="B20" s="1" t="s">
        <v>35</v>
      </c>
      <c r="C20"/>
      <c r="D20" s="1" t="s">
        <v>32</v>
      </c>
      <c r="E20"/>
    </row>
    <row r="21" spans="1:5">
      <c r="A21" s="1">
        <v>476</v>
      </c>
      <c r="B21" s="1" t="s">
        <v>147</v>
      </c>
      <c r="C21"/>
      <c r="D21" s="1" t="s">
        <v>32</v>
      </c>
      <c r="E21"/>
    </row>
    <row r="22" spans="1:5">
      <c r="A22" s="1">
        <v>485</v>
      </c>
      <c r="B22" s="1" t="s">
        <v>75</v>
      </c>
      <c r="C22"/>
      <c r="D22" s="1" t="s">
        <v>32</v>
      </c>
      <c r="E22"/>
    </row>
    <row r="23" spans="1:5">
      <c r="A23" s="1">
        <v>622</v>
      </c>
      <c r="B23" s="1" t="s">
        <v>37</v>
      </c>
      <c r="C23"/>
      <c r="D23" s="1" t="s">
        <v>32</v>
      </c>
      <c r="E23"/>
    </row>
    <row r="24" spans="1:5">
      <c r="A24" s="4">
        <v>650</v>
      </c>
      <c r="B24" s="4" t="s">
        <v>146</v>
      </c>
      <c r="C24"/>
      <c r="D24" s="4" t="s">
        <v>32</v>
      </c>
      <c r="E24"/>
    </row>
    <row r="25" spans="1:5">
      <c r="A25" s="2" t="s">
        <v>107</v>
      </c>
      <c r="B25" s="6" t="s">
        <v>108</v>
      </c>
      <c r="C25"/>
      <c r="D25" s="6" t="s">
        <v>108</v>
      </c>
      <c r="E25"/>
    </row>
    <row r="26" spans="1:5">
      <c r="A26" s="2" t="s">
        <v>109</v>
      </c>
      <c r="B26" s="6" t="s">
        <v>110</v>
      </c>
      <c r="C26"/>
      <c r="D26" s="6" t="s">
        <v>110</v>
      </c>
      <c r="E26"/>
    </row>
    <row r="27" spans="1:5">
      <c r="A27" s="2" t="s">
        <v>111</v>
      </c>
      <c r="B27" s="6">
        <v>5</v>
      </c>
      <c r="C27"/>
      <c r="D27" s="6">
        <v>5</v>
      </c>
      <c r="E27"/>
    </row>
    <row r="28" spans="1:5">
      <c r="A28" s="1">
        <v>686</v>
      </c>
      <c r="B28" s="1" t="s">
        <v>75</v>
      </c>
      <c r="C28"/>
      <c r="D28" s="1" t="s">
        <v>32</v>
      </c>
      <c r="E28"/>
    </row>
    <row r="29" spans="1:5">
      <c r="A29" s="2" t="s">
        <v>113</v>
      </c>
      <c r="B29" s="1" t="s">
        <v>114</v>
      </c>
      <c r="C29" s="6">
        <v>17</v>
      </c>
      <c r="D29" s="1" t="s">
        <v>114</v>
      </c>
      <c r="E29" s="6">
        <v>17</v>
      </c>
    </row>
    <row r="30" spans="1:5">
      <c r="B30" s="1" t="s">
        <v>115</v>
      </c>
      <c r="C30" s="6">
        <v>17</v>
      </c>
      <c r="D30" s="1" t="s">
        <v>115</v>
      </c>
      <c r="E30" s="6">
        <v>17</v>
      </c>
    </row>
    <row r="31" spans="1:5">
      <c r="B31" s="1" t="s">
        <v>116</v>
      </c>
      <c r="C31" s="6" t="str">
        <f>COUNTIF(B7:B23,"&lt;&gt;"&amp;"")</f>
        <v>0</v>
      </c>
      <c r="D31" s="1" t="s">
        <v>116</v>
      </c>
      <c r="E31" s="6" t="str">
        <f>COUNTIF(D7:D23,"&lt;&gt;"&amp;"")</f>
        <v>0</v>
      </c>
    </row>
    <row r="32" spans="1:5">
      <c r="B32" s="1" t="s">
        <v>117</v>
      </c>
      <c r="C32" s="7" t="str">
        <f>C31/C30</f>
        <v>0</v>
      </c>
      <c r="D32" s="1" t="s">
        <v>117</v>
      </c>
      <c r="E32" s="7" t="str">
        <f>E31/E30</f>
        <v>0</v>
      </c>
    </row>
    <row r="33" spans="1:5">
      <c r="B33" s="1" t="s">
        <v>118</v>
      </c>
      <c r="C33" s="6" t="str">
        <f>C30-C31</f>
        <v>0</v>
      </c>
      <c r="D33" s="1" t="s">
        <v>118</v>
      </c>
      <c r="E33" s="6" t="str">
        <f>E30-E31</f>
        <v>0</v>
      </c>
    </row>
    <row r="35" spans="1:5">
      <c r="B35" s="1" t="s">
        <v>119</v>
      </c>
      <c r="C35" s="6">
        <v>35</v>
      </c>
      <c r="D35" s="1" t="s">
        <v>119</v>
      </c>
      <c r="E35" s="6">
        <v>0</v>
      </c>
    </row>
    <row r="37" spans="1:5">
      <c r="B37" s="1" t="s">
        <v>131</v>
      </c>
      <c r="C37" s="6">
        <v>4</v>
      </c>
      <c r="D37" s="1" t="s">
        <v>121</v>
      </c>
      <c r="E37" s="6">
        <v>17</v>
      </c>
    </row>
    <row r="38" spans="1:5">
      <c r="B38" s="1" t="s">
        <v>123</v>
      </c>
      <c r="C38" s="6">
        <v>6</v>
      </c>
    </row>
    <row r="39" spans="1:5">
      <c r="B39" s="1" t="s">
        <v>148</v>
      </c>
      <c r="C39" s="6">
        <v>2</v>
      </c>
    </row>
    <row r="40" spans="1:5">
      <c r="B40" s="1" t="s">
        <v>149</v>
      </c>
      <c r="C40" s="6">
        <v>4</v>
      </c>
      <c r="D40" s="2" t="s">
        <v>127</v>
      </c>
    </row>
    <row r="41" spans="1:5">
      <c r="B41" s="1" t="s">
        <v>125</v>
      </c>
      <c r="C41" s="6">
        <v>1</v>
      </c>
      <c r="D41" s="1" t="s">
        <v>132</v>
      </c>
      <c r="E41" s="6">
        <v>3</v>
      </c>
    </row>
    <row r="42" spans="1:5">
      <c r="D42" s="1" t="s">
        <v>130</v>
      </c>
      <c r="E42" s="6">
        <v>1</v>
      </c>
    </row>
    <row r="43" spans="1:5">
      <c r="D43" s="1" t="s">
        <v>143</v>
      </c>
      <c r="E43" s="6">
        <v>2</v>
      </c>
    </row>
    <row r="44" spans="1:5">
      <c r="B44" s="2" t="s">
        <v>127</v>
      </c>
      <c r="D44" s="1" t="s">
        <v>137</v>
      </c>
      <c r="E44" s="6">
        <v>3</v>
      </c>
    </row>
    <row r="45" spans="1:5">
      <c r="B45" s="1" t="s">
        <v>132</v>
      </c>
      <c r="C45" s="6">
        <v>3</v>
      </c>
      <c r="D45" s="1" t="s">
        <v>142</v>
      </c>
      <c r="E45" s="6">
        <v>1</v>
      </c>
    </row>
    <row r="46" spans="1:5">
      <c r="B46" s="1" t="s">
        <v>130</v>
      </c>
      <c r="C46" s="6">
        <v>1</v>
      </c>
      <c r="D46" s="1" t="s">
        <v>134</v>
      </c>
      <c r="E46" s="6">
        <v>1</v>
      </c>
    </row>
    <row r="47" spans="1:5">
      <c r="B47" s="1" t="s">
        <v>143</v>
      </c>
      <c r="C47" s="6">
        <v>2</v>
      </c>
      <c r="D47" s="1" t="s">
        <v>139</v>
      </c>
      <c r="E47" s="6">
        <v>1</v>
      </c>
    </row>
    <row r="48" spans="1:5">
      <c r="B48" s="1" t="s">
        <v>137</v>
      </c>
      <c r="C48" s="6">
        <v>3</v>
      </c>
      <c r="D48" s="1" t="s">
        <v>136</v>
      </c>
      <c r="E48" s="6">
        <v>1</v>
      </c>
    </row>
    <row r="49" spans="1:5">
      <c r="B49" s="1" t="s">
        <v>142</v>
      </c>
      <c r="C49" s="6">
        <v>1</v>
      </c>
      <c r="D49" s="1" t="s">
        <v>16</v>
      </c>
      <c r="E49" s="6">
        <v>2</v>
      </c>
    </row>
    <row r="50" spans="1:5">
      <c r="B50" s="1" t="s">
        <v>134</v>
      </c>
      <c r="C50" s="6">
        <v>1</v>
      </c>
      <c r="D50" s="1" t="s">
        <v>108</v>
      </c>
      <c r="E50" s="6">
        <v>1</v>
      </c>
    </row>
    <row r="51" spans="1:5">
      <c r="B51" s="1" t="s">
        <v>139</v>
      </c>
      <c r="C51" s="6">
        <v>1</v>
      </c>
      <c r="D51" s="1" t="s">
        <v>138</v>
      </c>
      <c r="E51" s="6">
        <v>1</v>
      </c>
    </row>
    <row r="52" spans="1:5">
      <c r="B52" s="1" t="s">
        <v>136</v>
      </c>
      <c r="C52" s="6">
        <v>1</v>
      </c>
    </row>
    <row r="53" spans="1:5">
      <c r="B53" s="1" t="s">
        <v>16</v>
      </c>
      <c r="C53" s="6">
        <v>2</v>
      </c>
    </row>
    <row r="54" spans="1:5">
      <c r="B54" s="1" t="s">
        <v>108</v>
      </c>
      <c r="C54" s="6">
        <v>1</v>
      </c>
    </row>
    <row r="55" spans="1:5">
      <c r="B55" s="1" t="s">
        <v>138</v>
      </c>
      <c r="C55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3">
      <c r="A1" s="2" t="s">
        <v>0</v>
      </c>
      <c r="B1" s="1" t="s">
        <v>150</v>
      </c>
      <c r="C1"/>
      <c r="D1" s="1" t="s">
        <v>150</v>
      </c>
      <c r="E1"/>
      <c r="F1" s="1" t="s">
        <v>150</v>
      </c>
      <c r="G1"/>
      <c r="H1" s="1" t="s">
        <v>150</v>
      </c>
      <c r="I1"/>
      <c r="J1" s="1" t="s">
        <v>150</v>
      </c>
      <c r="K1"/>
      <c r="L1" s="1" t="s">
        <v>150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16</v>
      </c>
      <c r="M3"/>
    </row>
    <row r="4" spans="1:13">
      <c r="A4" s="2" t="s">
        <v>6</v>
      </c>
      <c r="B4" s="1" t="s">
        <v>151</v>
      </c>
      <c r="C4"/>
      <c r="D4" s="1" t="s">
        <v>152</v>
      </c>
      <c r="E4"/>
      <c r="F4" s="1" t="s">
        <v>153</v>
      </c>
      <c r="G4"/>
      <c r="H4" s="1" t="s">
        <v>154</v>
      </c>
      <c r="I4"/>
      <c r="J4" s="1" t="s">
        <v>11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2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18</v>
      </c>
      <c r="M6"/>
    </row>
    <row r="7" spans="1:13">
      <c r="A7" s="2" t="s">
        <v>19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7</v>
      </c>
      <c r="K7"/>
      <c r="L7" s="1">
        <v>6</v>
      </c>
      <c r="M7"/>
    </row>
    <row r="8" spans="1:13">
      <c r="A8" s="2" t="s">
        <v>20</v>
      </c>
      <c r="B8" s="1" t="s">
        <v>155</v>
      </c>
      <c r="C8"/>
      <c r="D8" s="1" t="s">
        <v>155</v>
      </c>
      <c r="E8"/>
      <c r="F8" s="1" t="s">
        <v>155</v>
      </c>
      <c r="G8"/>
      <c r="H8" s="1" t="s">
        <v>155</v>
      </c>
      <c r="I8"/>
      <c r="J8" s="1" t="s">
        <v>155</v>
      </c>
      <c r="K8"/>
      <c r="L8" s="1" t="s">
        <v>155</v>
      </c>
      <c r="M8"/>
    </row>
    <row r="9" spans="1:13">
      <c r="A9" s="2" t="s">
        <v>23</v>
      </c>
      <c r="B9" s="1"/>
      <c r="C9"/>
      <c r="D9" s="1"/>
      <c r="E9"/>
      <c r="F9" s="1"/>
      <c r="G9"/>
      <c r="H9" s="1"/>
      <c r="I9"/>
      <c r="J9" s="1"/>
      <c r="K9"/>
      <c r="L9" s="1"/>
      <c r="M9"/>
    </row>
    <row r="10" spans="1:13">
      <c r="A10" s="2" t="s">
        <v>24</v>
      </c>
      <c r="B10" s="1">
        <v>146</v>
      </c>
      <c r="C10"/>
      <c r="D10" s="1">
        <v>146</v>
      </c>
      <c r="E10"/>
      <c r="F10" s="1">
        <v>146</v>
      </c>
      <c r="G10"/>
      <c r="H10" s="1">
        <v>146</v>
      </c>
      <c r="I10"/>
      <c r="J10" s="1">
        <v>146</v>
      </c>
      <c r="K10"/>
      <c r="L10" s="1">
        <v>146</v>
      </c>
      <c r="M10"/>
    </row>
    <row r="11" spans="1:13">
      <c r="A11" s="3" t="s">
        <v>25</v>
      </c>
      <c r="B11" s="1" t="s">
        <v>26</v>
      </c>
      <c r="C11"/>
      <c r="D11" s="1" t="s">
        <v>26</v>
      </c>
      <c r="E11"/>
      <c r="F11" s="1" t="s">
        <v>26</v>
      </c>
      <c r="G11"/>
      <c r="H11" s="1" t="s">
        <v>26</v>
      </c>
      <c r="I11"/>
      <c r="J11" s="1" t="s">
        <v>27</v>
      </c>
      <c r="K11"/>
      <c r="L11" s="1" t="s">
        <v>29</v>
      </c>
      <c r="M11"/>
    </row>
    <row r="12" spans="1:13">
      <c r="A12" s="1">
        <v>3638</v>
      </c>
      <c r="B12" s="1" t="s">
        <v>156</v>
      </c>
      <c r="C12"/>
      <c r="D12" s="1" t="s">
        <v>156</v>
      </c>
      <c r="E12"/>
      <c r="F12"/>
      <c r="G12"/>
      <c r="H12"/>
      <c r="I12"/>
      <c r="J12" s="1" t="s">
        <v>32</v>
      </c>
      <c r="K12"/>
      <c r="L12" s="1" t="s">
        <v>35</v>
      </c>
      <c r="M12"/>
    </row>
    <row r="13" spans="1:13">
      <c r="A13" s="1">
        <v>3636</v>
      </c>
      <c r="B13"/>
      <c r="C13"/>
      <c r="D13" s="1" t="s">
        <v>156</v>
      </c>
      <c r="E13"/>
      <c r="F13" s="1" t="s">
        <v>156</v>
      </c>
      <c r="G13"/>
      <c r="H13"/>
      <c r="I13"/>
      <c r="J13" s="1" t="s">
        <v>32</v>
      </c>
      <c r="K13"/>
      <c r="L13" s="1" t="s">
        <v>35</v>
      </c>
      <c r="M13"/>
    </row>
    <row r="14" spans="1:13">
      <c r="A14" s="1">
        <v>3677</v>
      </c>
      <c r="B14"/>
      <c r="C14"/>
      <c r="D14"/>
      <c r="E14"/>
      <c r="F14"/>
      <c r="G14"/>
      <c r="H14" s="1" t="s">
        <v>156</v>
      </c>
      <c r="I14"/>
      <c r="J14" s="1" t="s">
        <v>32</v>
      </c>
      <c r="K14"/>
      <c r="L14" s="1" t="s">
        <v>35</v>
      </c>
      <c r="M14"/>
    </row>
    <row r="15" spans="1:13">
      <c r="A15" s="1">
        <v>3216</v>
      </c>
      <c r="B15"/>
      <c r="C15"/>
      <c r="D15"/>
      <c r="E15"/>
      <c r="F15"/>
      <c r="G15"/>
      <c r="H15"/>
      <c r="I15"/>
      <c r="J15" s="1" t="s">
        <v>32</v>
      </c>
      <c r="K15"/>
      <c r="L15" s="1" t="s">
        <v>37</v>
      </c>
      <c r="M15"/>
    </row>
    <row r="16" spans="1:13">
      <c r="A16" s="1">
        <v>3218</v>
      </c>
      <c r="B16"/>
      <c r="C16"/>
      <c r="D16"/>
      <c r="E16"/>
      <c r="F16"/>
      <c r="G16"/>
      <c r="H16"/>
      <c r="I16"/>
      <c r="J16" s="1" t="s">
        <v>32</v>
      </c>
      <c r="K16"/>
      <c r="L16" s="1" t="s">
        <v>75</v>
      </c>
      <c r="M16"/>
    </row>
    <row r="17" spans="1:13">
      <c r="A17" s="1">
        <v>3227</v>
      </c>
      <c r="B17"/>
      <c r="C17"/>
      <c r="D17"/>
      <c r="E17"/>
      <c r="F17"/>
      <c r="G17"/>
      <c r="H17"/>
      <c r="I17"/>
      <c r="J17" s="1" t="s">
        <v>32</v>
      </c>
      <c r="K17"/>
      <c r="L17" s="1" t="s">
        <v>35</v>
      </c>
      <c r="M17"/>
    </row>
    <row r="18" spans="1:13">
      <c r="A18" s="1">
        <v>3229</v>
      </c>
      <c r="B18"/>
      <c r="C18"/>
      <c r="D18"/>
      <c r="E18"/>
      <c r="F18"/>
      <c r="G18"/>
      <c r="H18"/>
      <c r="I18"/>
      <c r="J18" s="1" t="s">
        <v>32</v>
      </c>
      <c r="K18"/>
      <c r="L18" s="1" t="s">
        <v>75</v>
      </c>
      <c r="M18"/>
    </row>
    <row r="19" spans="1:13">
      <c r="A19" s="1">
        <v>3232</v>
      </c>
      <c r="B19"/>
      <c r="C19"/>
      <c r="D19"/>
      <c r="E19"/>
      <c r="F19"/>
      <c r="G19"/>
      <c r="H19"/>
      <c r="I19"/>
      <c r="J19" s="1" t="s">
        <v>32</v>
      </c>
      <c r="K19"/>
      <c r="L19" s="1" t="s">
        <v>35</v>
      </c>
      <c r="M19"/>
    </row>
    <row r="20" spans="1:13">
      <c r="A20" s="1">
        <v>3239</v>
      </c>
      <c r="B20"/>
      <c r="C20"/>
      <c r="D20"/>
      <c r="E20"/>
      <c r="F20"/>
      <c r="G20"/>
      <c r="H20"/>
      <c r="I20"/>
      <c r="J20" s="1" t="s">
        <v>32</v>
      </c>
      <c r="K20"/>
      <c r="L20" s="1" t="s">
        <v>75</v>
      </c>
      <c r="M20"/>
    </row>
    <row r="21" spans="1:13">
      <c r="A21" s="1">
        <v>3299</v>
      </c>
      <c r="B21"/>
      <c r="C21"/>
      <c r="D21"/>
      <c r="E21"/>
      <c r="F21"/>
      <c r="G21"/>
      <c r="H21"/>
      <c r="I21"/>
      <c r="J21" s="1" t="s">
        <v>32</v>
      </c>
      <c r="K21"/>
      <c r="L21" s="1" t="s">
        <v>75</v>
      </c>
      <c r="M21"/>
    </row>
    <row r="22" spans="1:13">
      <c r="A22" s="1">
        <v>3323</v>
      </c>
      <c r="B22"/>
      <c r="C22"/>
      <c r="D22"/>
      <c r="E22"/>
      <c r="F22"/>
      <c r="G22"/>
      <c r="H22"/>
      <c r="I22"/>
      <c r="J22" s="1" t="s">
        <v>157</v>
      </c>
      <c r="K22"/>
      <c r="L22" s="1" t="s">
        <v>35</v>
      </c>
      <c r="M22"/>
    </row>
    <row r="23" spans="1:13">
      <c r="A23" s="1">
        <v>3374</v>
      </c>
      <c r="B23"/>
      <c r="C23"/>
      <c r="D23"/>
      <c r="E23"/>
      <c r="F23"/>
      <c r="G23"/>
      <c r="H23"/>
      <c r="I23"/>
      <c r="J23" s="1" t="s">
        <v>32</v>
      </c>
      <c r="K23"/>
      <c r="L23" s="1" t="s">
        <v>75</v>
      </c>
      <c r="M23"/>
    </row>
    <row r="24" spans="1:13">
      <c r="A24" s="1">
        <v>3398</v>
      </c>
      <c r="B24"/>
      <c r="C24"/>
      <c r="D24"/>
      <c r="E24"/>
      <c r="F24"/>
      <c r="G24"/>
      <c r="H24"/>
      <c r="I24"/>
      <c r="J24" s="1" t="s">
        <v>32</v>
      </c>
      <c r="K24"/>
      <c r="L24" s="1" t="s">
        <v>75</v>
      </c>
      <c r="M24"/>
    </row>
    <row r="25" spans="1:13">
      <c r="A25" s="1">
        <v>3403</v>
      </c>
      <c r="B25"/>
      <c r="C25"/>
      <c r="D25"/>
      <c r="E25"/>
      <c r="F25"/>
      <c r="G25"/>
      <c r="H25"/>
      <c r="I25"/>
      <c r="J25" s="1" t="s">
        <v>157</v>
      </c>
      <c r="K25"/>
      <c r="L25" s="1" t="s">
        <v>37</v>
      </c>
      <c r="M25"/>
    </row>
    <row r="26" spans="1:13">
      <c r="A26" s="1">
        <v>3419</v>
      </c>
      <c r="B26"/>
      <c r="C26"/>
      <c r="D26"/>
      <c r="E26"/>
      <c r="F26"/>
      <c r="G26"/>
      <c r="H26"/>
      <c r="I26"/>
      <c r="J26" s="1" t="s">
        <v>157</v>
      </c>
      <c r="K26"/>
      <c r="L26" s="1" t="s">
        <v>75</v>
      </c>
      <c r="M26"/>
    </row>
    <row r="27" spans="1:13">
      <c r="A27" s="1">
        <v>3428</v>
      </c>
      <c r="B27"/>
      <c r="C27"/>
      <c r="D27"/>
      <c r="E27"/>
      <c r="F27"/>
      <c r="G27"/>
      <c r="H27"/>
      <c r="I27"/>
      <c r="J27" s="1" t="s">
        <v>32</v>
      </c>
      <c r="K27"/>
      <c r="L27" s="1" t="s">
        <v>37</v>
      </c>
      <c r="M27"/>
    </row>
    <row r="28" spans="1:13">
      <c r="A28" s="1">
        <v>3436</v>
      </c>
      <c r="B28"/>
      <c r="C28"/>
      <c r="D28"/>
      <c r="E28"/>
      <c r="F28"/>
      <c r="G28"/>
      <c r="H28"/>
      <c r="I28"/>
      <c r="J28" s="1" t="s">
        <v>157</v>
      </c>
      <c r="K28"/>
      <c r="L28" s="1" t="s">
        <v>35</v>
      </c>
      <c r="M28"/>
    </row>
    <row r="29" spans="1:13">
      <c r="A29" s="1">
        <v>3439</v>
      </c>
      <c r="B29"/>
      <c r="C29"/>
      <c r="D29"/>
      <c r="E29"/>
      <c r="F29"/>
      <c r="G29"/>
      <c r="H29"/>
      <c r="I29"/>
      <c r="J29" s="1" t="s">
        <v>32</v>
      </c>
      <c r="K29"/>
      <c r="L29" s="1" t="s">
        <v>35</v>
      </c>
      <c r="M29"/>
    </row>
    <row r="30" spans="1:13">
      <c r="A30" s="1">
        <v>3448</v>
      </c>
      <c r="B30"/>
      <c r="C30"/>
      <c r="D30"/>
      <c r="E30"/>
      <c r="F30"/>
      <c r="G30"/>
      <c r="H30"/>
      <c r="I30"/>
      <c r="J30" s="1" t="s">
        <v>157</v>
      </c>
      <c r="K30"/>
      <c r="L30" s="1" t="s">
        <v>35</v>
      </c>
      <c r="M30"/>
    </row>
    <row r="31" spans="1:13">
      <c r="A31" s="1">
        <v>3451</v>
      </c>
      <c r="B31"/>
      <c r="C31"/>
      <c r="D31"/>
      <c r="E31"/>
      <c r="F31"/>
      <c r="G31"/>
      <c r="H31"/>
      <c r="I31"/>
      <c r="J31" s="1" t="s">
        <v>32</v>
      </c>
      <c r="K31"/>
      <c r="L31" s="1" t="s">
        <v>35</v>
      </c>
      <c r="M31"/>
    </row>
    <row r="32" spans="1:13">
      <c r="A32" s="1">
        <v>3455</v>
      </c>
      <c r="B32"/>
      <c r="C32"/>
      <c r="D32"/>
      <c r="E32"/>
      <c r="F32"/>
      <c r="G32"/>
      <c r="H32"/>
      <c r="I32"/>
      <c r="J32" s="1" t="s">
        <v>32</v>
      </c>
      <c r="K32"/>
      <c r="L32" s="1" t="s">
        <v>75</v>
      </c>
      <c r="M32"/>
    </row>
    <row r="33" spans="1:13">
      <c r="A33" s="1">
        <v>3466</v>
      </c>
      <c r="B33"/>
      <c r="C33"/>
      <c r="D33"/>
      <c r="E33"/>
      <c r="F33"/>
      <c r="G33"/>
      <c r="H33"/>
      <c r="I33"/>
      <c r="J33" s="1" t="s">
        <v>158</v>
      </c>
      <c r="K33"/>
      <c r="L33" s="1" t="s">
        <v>75</v>
      </c>
      <c r="M33"/>
    </row>
    <row r="34" spans="1:13">
      <c r="A34" s="1">
        <v>3473</v>
      </c>
      <c r="B34"/>
      <c r="C34"/>
      <c r="D34"/>
      <c r="E34"/>
      <c r="F34"/>
      <c r="G34"/>
      <c r="H34"/>
      <c r="I34"/>
      <c r="J34" s="1" t="s">
        <v>32</v>
      </c>
      <c r="K34"/>
      <c r="L34" s="1" t="s">
        <v>35</v>
      </c>
      <c r="M34"/>
    </row>
    <row r="35" spans="1:13">
      <c r="A35" s="1">
        <v>3476</v>
      </c>
      <c r="B35"/>
      <c r="C35"/>
      <c r="D35"/>
      <c r="E35"/>
      <c r="F35"/>
      <c r="G35"/>
      <c r="H35"/>
      <c r="I35"/>
      <c r="J35" s="1" t="s">
        <v>32</v>
      </c>
      <c r="K35"/>
      <c r="L35" s="1" t="s">
        <v>37</v>
      </c>
      <c r="M35"/>
    </row>
    <row r="36" spans="1:13">
      <c r="A36" s="1">
        <v>3477</v>
      </c>
      <c r="B36"/>
      <c r="C36"/>
      <c r="D36"/>
      <c r="E36"/>
      <c r="F36"/>
      <c r="G36"/>
      <c r="H36"/>
      <c r="I36"/>
      <c r="J36" s="1" t="s">
        <v>32</v>
      </c>
      <c r="K36"/>
      <c r="L36" s="1" t="s">
        <v>75</v>
      </c>
      <c r="M36"/>
    </row>
    <row r="37" spans="1:13">
      <c r="A37" s="1">
        <v>3482</v>
      </c>
      <c r="B37"/>
      <c r="C37"/>
      <c r="D37"/>
      <c r="E37"/>
      <c r="F37"/>
      <c r="G37"/>
      <c r="H37"/>
      <c r="I37"/>
      <c r="J37" s="1" t="s">
        <v>32</v>
      </c>
      <c r="K37"/>
      <c r="L37" s="1" t="s">
        <v>35</v>
      </c>
      <c r="M37"/>
    </row>
    <row r="38" spans="1:13">
      <c r="A38" s="1">
        <v>3483</v>
      </c>
      <c r="B38"/>
      <c r="C38"/>
      <c r="D38"/>
      <c r="E38"/>
      <c r="F38"/>
      <c r="G38"/>
      <c r="H38"/>
      <c r="I38"/>
      <c r="J38" s="1" t="s">
        <v>32</v>
      </c>
      <c r="K38"/>
      <c r="L38" s="1" t="s">
        <v>75</v>
      </c>
      <c r="M38"/>
    </row>
    <row r="39" spans="1:13">
      <c r="A39" s="1">
        <v>3488</v>
      </c>
      <c r="B39"/>
      <c r="C39"/>
      <c r="D39"/>
      <c r="E39"/>
      <c r="F39"/>
      <c r="G39"/>
      <c r="H39"/>
      <c r="I39"/>
      <c r="J39" s="1" t="s">
        <v>32</v>
      </c>
      <c r="K39"/>
      <c r="L39" s="1" t="s">
        <v>75</v>
      </c>
      <c r="M39"/>
    </row>
    <row r="40" spans="1:13">
      <c r="A40" s="1">
        <v>3489</v>
      </c>
      <c r="B40"/>
      <c r="C40"/>
      <c r="D40"/>
      <c r="E40"/>
      <c r="F40"/>
      <c r="G40"/>
      <c r="H40"/>
      <c r="I40"/>
      <c r="J40" s="1" t="s">
        <v>32</v>
      </c>
      <c r="K40"/>
      <c r="L40" s="1" t="s">
        <v>35</v>
      </c>
      <c r="M40"/>
    </row>
    <row r="41" spans="1:13">
      <c r="A41" s="1">
        <v>3493</v>
      </c>
      <c r="B41"/>
      <c r="C41"/>
      <c r="D41"/>
      <c r="E41"/>
      <c r="F41"/>
      <c r="G41"/>
      <c r="H41"/>
      <c r="I41"/>
      <c r="J41" s="1" t="s">
        <v>32</v>
      </c>
      <c r="K41"/>
      <c r="L41" s="1" t="s">
        <v>35</v>
      </c>
      <c r="M41"/>
    </row>
    <row r="42" spans="1:13">
      <c r="A42" s="1">
        <v>3504</v>
      </c>
      <c r="B42"/>
      <c r="C42"/>
      <c r="D42"/>
      <c r="E42"/>
      <c r="F42"/>
      <c r="G42"/>
      <c r="H42"/>
      <c r="I42"/>
      <c r="J42" s="1" t="s">
        <v>32</v>
      </c>
      <c r="K42"/>
      <c r="L42" s="1" t="s">
        <v>75</v>
      </c>
      <c r="M42"/>
    </row>
    <row r="43" spans="1:13">
      <c r="A43" s="1">
        <v>3511</v>
      </c>
      <c r="B43"/>
      <c r="C43"/>
      <c r="D43"/>
      <c r="E43"/>
      <c r="F43"/>
      <c r="G43"/>
      <c r="H43"/>
      <c r="I43"/>
      <c r="J43" s="1" t="s">
        <v>157</v>
      </c>
      <c r="K43"/>
      <c r="L43" s="1" t="s">
        <v>37</v>
      </c>
      <c r="M43"/>
    </row>
    <row r="44" spans="1:13">
      <c r="A44" s="1">
        <v>3520</v>
      </c>
      <c r="B44"/>
      <c r="C44"/>
      <c r="D44"/>
      <c r="E44"/>
      <c r="F44"/>
      <c r="G44"/>
      <c r="H44"/>
      <c r="I44"/>
      <c r="J44" s="1" t="s">
        <v>32</v>
      </c>
      <c r="K44"/>
      <c r="L44" s="1" t="s">
        <v>75</v>
      </c>
      <c r="M44"/>
    </row>
    <row r="45" spans="1:13">
      <c r="A45" s="1">
        <v>3522</v>
      </c>
      <c r="B45"/>
      <c r="C45"/>
      <c r="D45"/>
      <c r="E45"/>
      <c r="F45"/>
      <c r="G45"/>
      <c r="H45"/>
      <c r="I45"/>
      <c r="J45" s="1" t="s">
        <v>32</v>
      </c>
      <c r="K45"/>
      <c r="L45" s="1" t="s">
        <v>75</v>
      </c>
      <c r="M45"/>
    </row>
    <row r="46" spans="1:13">
      <c r="A46" s="1">
        <v>3550</v>
      </c>
      <c r="B46"/>
      <c r="C46"/>
      <c r="D46"/>
      <c r="E46"/>
      <c r="F46"/>
      <c r="G46"/>
      <c r="H46"/>
      <c r="I46"/>
      <c r="J46" s="1" t="s">
        <v>32</v>
      </c>
      <c r="K46"/>
      <c r="L46" s="1" t="s">
        <v>75</v>
      </c>
      <c r="M46"/>
    </row>
    <row r="47" spans="1:13">
      <c r="A47" s="1">
        <v>3557</v>
      </c>
      <c r="B47"/>
      <c r="C47"/>
      <c r="D47"/>
      <c r="E47"/>
      <c r="F47"/>
      <c r="G47"/>
      <c r="H47"/>
      <c r="I47"/>
      <c r="J47" s="1" t="s">
        <v>32</v>
      </c>
      <c r="K47"/>
      <c r="L47" s="1" t="s">
        <v>75</v>
      </c>
      <c r="M47"/>
    </row>
    <row r="48" spans="1:13">
      <c r="A48" s="1">
        <v>3568</v>
      </c>
      <c r="B48"/>
      <c r="C48"/>
      <c r="D48"/>
      <c r="E48"/>
      <c r="F48"/>
      <c r="G48"/>
      <c r="H48"/>
      <c r="I48"/>
      <c r="J48" s="1" t="s">
        <v>32</v>
      </c>
      <c r="K48"/>
      <c r="L48" s="1" t="s">
        <v>35</v>
      </c>
      <c r="M48"/>
    </row>
    <row r="49" spans="1:13">
      <c r="A49" s="1">
        <v>3580</v>
      </c>
      <c r="B49"/>
      <c r="C49"/>
      <c r="D49"/>
      <c r="E49"/>
      <c r="F49"/>
      <c r="G49"/>
      <c r="H49"/>
      <c r="I49"/>
      <c r="J49" s="1" t="s">
        <v>32</v>
      </c>
      <c r="K49"/>
      <c r="L49" s="1" t="s">
        <v>35</v>
      </c>
      <c r="M49"/>
    </row>
    <row r="50" spans="1:13">
      <c r="A50" s="1">
        <v>3601</v>
      </c>
      <c r="B50"/>
      <c r="C50"/>
      <c r="D50"/>
      <c r="E50"/>
      <c r="F50"/>
      <c r="G50"/>
      <c r="H50"/>
      <c r="I50"/>
      <c r="J50" s="1" t="s">
        <v>157</v>
      </c>
      <c r="K50"/>
      <c r="L50" s="1" t="s">
        <v>35</v>
      </c>
      <c r="M50"/>
    </row>
    <row r="51" spans="1:13">
      <c r="A51" s="1">
        <v>3606</v>
      </c>
      <c r="B51"/>
      <c r="C51"/>
      <c r="D51"/>
      <c r="E51"/>
      <c r="F51"/>
      <c r="G51"/>
      <c r="H51"/>
      <c r="I51"/>
      <c r="J51" s="1" t="s">
        <v>32</v>
      </c>
      <c r="K51"/>
      <c r="L51" s="1" t="s">
        <v>35</v>
      </c>
      <c r="M51"/>
    </row>
    <row r="52" spans="1:13">
      <c r="A52" s="1">
        <v>3618</v>
      </c>
      <c r="B52"/>
      <c r="C52"/>
      <c r="D52"/>
      <c r="E52"/>
      <c r="F52"/>
      <c r="G52"/>
      <c r="H52"/>
      <c r="I52"/>
      <c r="J52" s="1" t="s">
        <v>32</v>
      </c>
      <c r="K52"/>
      <c r="L52" s="1" t="s">
        <v>75</v>
      </c>
      <c r="M52"/>
    </row>
    <row r="53" spans="1:13">
      <c r="A53" s="1">
        <v>3622</v>
      </c>
      <c r="B53"/>
      <c r="C53"/>
      <c r="D53"/>
      <c r="E53"/>
      <c r="F53"/>
      <c r="G53"/>
      <c r="H53"/>
      <c r="I53"/>
      <c r="J53" s="1" t="s">
        <v>32</v>
      </c>
      <c r="K53"/>
      <c r="L53" s="1" t="s">
        <v>75</v>
      </c>
      <c r="M53"/>
    </row>
    <row r="54" spans="1:13">
      <c r="A54" s="1">
        <v>3629</v>
      </c>
      <c r="B54"/>
      <c r="C54"/>
      <c r="D54"/>
      <c r="E54"/>
      <c r="F54"/>
      <c r="G54"/>
      <c r="H54"/>
      <c r="I54"/>
      <c r="J54" s="1" t="s">
        <v>32</v>
      </c>
      <c r="K54"/>
      <c r="L54" s="1" t="s">
        <v>35</v>
      </c>
      <c r="M54"/>
    </row>
    <row r="55" spans="1:13">
      <c r="A55" s="1">
        <v>3630</v>
      </c>
      <c r="B55"/>
      <c r="C55"/>
      <c r="D55"/>
      <c r="E55"/>
      <c r="F55"/>
      <c r="G55"/>
      <c r="H55"/>
      <c r="I55"/>
      <c r="J55" s="1" t="s">
        <v>32</v>
      </c>
      <c r="K55"/>
      <c r="L55" s="1" t="s">
        <v>35</v>
      </c>
      <c r="M55"/>
    </row>
    <row r="56" spans="1:13">
      <c r="A56" s="1">
        <v>3632</v>
      </c>
      <c r="B56"/>
      <c r="C56"/>
      <c r="D56"/>
      <c r="E56"/>
      <c r="F56"/>
      <c r="G56"/>
      <c r="H56"/>
      <c r="I56"/>
      <c r="J56" s="1" t="s">
        <v>32</v>
      </c>
      <c r="K56"/>
      <c r="L56" s="1" t="s">
        <v>35</v>
      </c>
      <c r="M56"/>
    </row>
    <row r="57" spans="1:13">
      <c r="A57" s="1">
        <v>3635</v>
      </c>
      <c r="B57"/>
      <c r="C57"/>
      <c r="D57"/>
      <c r="E57"/>
      <c r="F57"/>
      <c r="G57"/>
      <c r="H57"/>
      <c r="I57"/>
      <c r="J57" s="1" t="s">
        <v>32</v>
      </c>
      <c r="K57"/>
      <c r="L57" s="1" t="s">
        <v>75</v>
      </c>
      <c r="M57"/>
    </row>
    <row r="58" spans="1:13">
      <c r="A58" s="1">
        <v>3653</v>
      </c>
      <c r="B58"/>
      <c r="C58"/>
      <c r="D58"/>
      <c r="E58"/>
      <c r="F58"/>
      <c r="G58"/>
      <c r="H58"/>
      <c r="I58"/>
      <c r="J58" s="1" t="s">
        <v>32</v>
      </c>
      <c r="K58"/>
      <c r="L58" s="1" t="s">
        <v>75</v>
      </c>
      <c r="M58"/>
    </row>
    <row r="59" spans="1:13">
      <c r="A59" s="1">
        <v>3654</v>
      </c>
      <c r="B59"/>
      <c r="C59"/>
      <c r="D59"/>
      <c r="E59"/>
      <c r="F59"/>
      <c r="G59"/>
      <c r="H59"/>
      <c r="I59"/>
      <c r="J59" s="1" t="s">
        <v>32</v>
      </c>
      <c r="K59"/>
      <c r="L59" s="1" t="s">
        <v>35</v>
      </c>
      <c r="M59"/>
    </row>
    <row r="60" spans="1:13">
      <c r="A60" s="1">
        <v>3657</v>
      </c>
      <c r="B60"/>
      <c r="C60"/>
      <c r="D60"/>
      <c r="E60"/>
      <c r="F60"/>
      <c r="G60"/>
      <c r="H60"/>
      <c r="I60"/>
      <c r="J60" s="1" t="s">
        <v>32</v>
      </c>
      <c r="K60"/>
      <c r="L60" s="1" t="s">
        <v>35</v>
      </c>
      <c r="M60"/>
    </row>
    <row r="61" spans="1:13">
      <c r="A61" s="4">
        <v>3662</v>
      </c>
      <c r="B61" s="5"/>
      <c r="C61"/>
      <c r="D61" s="5"/>
      <c r="E61"/>
      <c r="F61" s="5"/>
      <c r="G61"/>
      <c r="H61" s="5"/>
      <c r="I61"/>
      <c r="J61" s="4" t="s">
        <v>32</v>
      </c>
      <c r="K61"/>
      <c r="L61" s="4" t="s">
        <v>35</v>
      </c>
      <c r="M61"/>
    </row>
    <row r="62" spans="1:13">
      <c r="A62" s="2" t="s">
        <v>107</v>
      </c>
      <c r="B62" s="6" t="s">
        <v>108</v>
      </c>
      <c r="C62"/>
      <c r="D62" s="6" t="s">
        <v>108</v>
      </c>
      <c r="E62"/>
      <c r="F62" s="6" t="s">
        <v>108</v>
      </c>
      <c r="G62"/>
      <c r="H62" s="6" t="s">
        <v>108</v>
      </c>
      <c r="I62"/>
      <c r="J62" s="6" t="s">
        <v>108</v>
      </c>
      <c r="K62"/>
      <c r="L62" s="6" t="s">
        <v>108</v>
      </c>
      <c r="M62"/>
    </row>
    <row r="63" spans="1:13">
      <c r="A63" s="2" t="s">
        <v>109</v>
      </c>
      <c r="B63" s="6" t="s">
        <v>110</v>
      </c>
      <c r="C63"/>
      <c r="D63" s="6" t="s">
        <v>110</v>
      </c>
      <c r="E63"/>
      <c r="F63" s="6" t="s">
        <v>110</v>
      </c>
      <c r="G63"/>
      <c r="H63" s="6" t="s">
        <v>110</v>
      </c>
      <c r="I63"/>
      <c r="J63" s="6" t="s">
        <v>110</v>
      </c>
      <c r="K63"/>
      <c r="L63" s="6" t="s">
        <v>110</v>
      </c>
      <c r="M63"/>
    </row>
    <row r="64" spans="1:13">
      <c r="A64" s="2" t="s">
        <v>111</v>
      </c>
      <c r="B64" s="6">
        <v>5</v>
      </c>
      <c r="C64"/>
      <c r="D64" s="6">
        <v>5</v>
      </c>
      <c r="E64"/>
      <c r="F64" s="6">
        <v>5</v>
      </c>
      <c r="G64"/>
      <c r="H64" s="6">
        <v>5</v>
      </c>
      <c r="I64"/>
      <c r="J64" s="6">
        <v>5</v>
      </c>
      <c r="K64"/>
      <c r="L64" s="6">
        <v>5</v>
      </c>
      <c r="M64"/>
    </row>
    <row r="65" spans="1:13">
      <c r="A65" s="1">
        <v>3693</v>
      </c>
      <c r="B65"/>
      <c r="C65"/>
      <c r="D65"/>
      <c r="E65"/>
      <c r="F65"/>
      <c r="G65"/>
      <c r="H65"/>
      <c r="I65"/>
      <c r="J65"/>
      <c r="K65"/>
      <c r="L65" s="1"/>
      <c r="M65"/>
    </row>
    <row r="66" spans="1:13">
      <c r="A66" s="2" t="s">
        <v>113</v>
      </c>
      <c r="B66" s="1" t="s">
        <v>114</v>
      </c>
      <c r="C66" s="6">
        <v>54</v>
      </c>
      <c r="D66" s="1" t="s">
        <v>114</v>
      </c>
      <c r="E66" s="6">
        <v>54</v>
      </c>
      <c r="F66" s="1" t="s">
        <v>114</v>
      </c>
      <c r="G66" s="6">
        <v>54</v>
      </c>
      <c r="H66" s="1" t="s">
        <v>114</v>
      </c>
      <c r="I66" s="6">
        <v>54</v>
      </c>
      <c r="J66" s="1" t="s">
        <v>114</v>
      </c>
      <c r="K66" s="6">
        <v>54</v>
      </c>
      <c r="L66" s="1" t="s">
        <v>114</v>
      </c>
      <c r="M66" s="6">
        <v>54</v>
      </c>
    </row>
    <row r="67" spans="1:13">
      <c r="B67" s="1" t="s">
        <v>115</v>
      </c>
      <c r="C67" s="6">
        <v>1</v>
      </c>
      <c r="D67" s="1" t="s">
        <v>115</v>
      </c>
      <c r="E67" s="6">
        <v>2</v>
      </c>
      <c r="F67" s="1" t="s">
        <v>115</v>
      </c>
      <c r="G67" s="6">
        <v>1</v>
      </c>
      <c r="H67" s="1" t="s">
        <v>115</v>
      </c>
      <c r="I67" s="6">
        <v>1</v>
      </c>
      <c r="J67" s="1" t="s">
        <v>115</v>
      </c>
      <c r="K67" s="6">
        <v>53</v>
      </c>
      <c r="L67" s="1" t="s">
        <v>115</v>
      </c>
      <c r="M67" s="6">
        <v>54</v>
      </c>
    </row>
    <row r="68" spans="1:13">
      <c r="B68" s="1" t="s">
        <v>116</v>
      </c>
      <c r="C68" s="6" t="str">
        <f>COUNTIF(B7:B60,"&lt;&gt;"&amp;"")</f>
        <v>0</v>
      </c>
      <c r="D68" s="1" t="s">
        <v>116</v>
      </c>
      <c r="E68" s="6" t="str">
        <f>COUNTIF(D7:D60,"&lt;&gt;"&amp;"")</f>
        <v>0</v>
      </c>
      <c r="F68" s="1" t="s">
        <v>116</v>
      </c>
      <c r="G68" s="6" t="str">
        <f>COUNTIF(F7:F60,"&lt;&gt;"&amp;"")</f>
        <v>0</v>
      </c>
      <c r="H68" s="1" t="s">
        <v>116</v>
      </c>
      <c r="I68" s="6" t="str">
        <f>COUNTIF(H7:H60,"&lt;&gt;"&amp;"")</f>
        <v>0</v>
      </c>
      <c r="J68" s="1" t="s">
        <v>116</v>
      </c>
      <c r="K68" s="6" t="str">
        <f>COUNTIF(J7:J60,"&lt;&gt;"&amp;"")</f>
        <v>0</v>
      </c>
      <c r="L68" s="1" t="s">
        <v>116</v>
      </c>
      <c r="M68" s="6" t="str">
        <f>COUNTIF(L7:L60,"&lt;&gt;"&amp;"")</f>
        <v>0</v>
      </c>
    </row>
    <row r="69" spans="1:13">
      <c r="B69" s="1" t="s">
        <v>117</v>
      </c>
      <c r="C69" s="7" t="str">
        <f>C68/C67</f>
        <v>0</v>
      </c>
      <c r="D69" s="1" t="s">
        <v>117</v>
      </c>
      <c r="E69" s="7" t="str">
        <f>E68/E67</f>
        <v>0</v>
      </c>
      <c r="F69" s="1" t="s">
        <v>117</v>
      </c>
      <c r="G69" s="7" t="str">
        <f>G68/G67</f>
        <v>0</v>
      </c>
      <c r="H69" s="1" t="s">
        <v>117</v>
      </c>
      <c r="I69" s="7" t="str">
        <f>I68/I67</f>
        <v>0</v>
      </c>
      <c r="J69" s="1" t="s">
        <v>117</v>
      </c>
      <c r="K69" s="7" t="str">
        <f>K68/K67</f>
        <v>0</v>
      </c>
      <c r="L69" s="1" t="s">
        <v>117</v>
      </c>
      <c r="M69" s="7" t="str">
        <f>M68/M67</f>
        <v>0</v>
      </c>
    </row>
    <row r="70" spans="1:13">
      <c r="B70" s="1" t="s">
        <v>118</v>
      </c>
      <c r="C70" s="6" t="str">
        <f>C67-C68</f>
        <v>0</v>
      </c>
      <c r="D70" s="1" t="s">
        <v>118</v>
      </c>
      <c r="E70" s="6" t="str">
        <f>E67-E68</f>
        <v>0</v>
      </c>
      <c r="F70" s="1" t="s">
        <v>118</v>
      </c>
      <c r="G70" s="6" t="str">
        <f>G67-G68</f>
        <v>0</v>
      </c>
      <c r="H70" s="1" t="s">
        <v>118</v>
      </c>
      <c r="I70" s="6" t="str">
        <f>I67-I68</f>
        <v>0</v>
      </c>
      <c r="J70" s="1" t="s">
        <v>118</v>
      </c>
      <c r="K70" s="6" t="str">
        <f>K67-K68</f>
        <v>0</v>
      </c>
      <c r="L70" s="1" t="s">
        <v>118</v>
      </c>
      <c r="M70" s="6" t="str">
        <f>M67-M68</f>
        <v>0</v>
      </c>
    </row>
    <row r="72" spans="1:13">
      <c r="B72" s="1" t="s">
        <v>119</v>
      </c>
      <c r="C72" s="6">
        <v>0</v>
      </c>
      <c r="D72" s="1" t="s">
        <v>119</v>
      </c>
      <c r="E72" s="6">
        <v>0</v>
      </c>
      <c r="F72" s="1" t="s">
        <v>119</v>
      </c>
      <c r="G72" s="6">
        <v>0</v>
      </c>
      <c r="H72" s="1" t="s">
        <v>119</v>
      </c>
      <c r="I72" s="6">
        <v>0</v>
      </c>
      <c r="J72" s="1" t="s">
        <v>119</v>
      </c>
      <c r="K72" s="6">
        <v>0</v>
      </c>
      <c r="L72" s="1" t="s">
        <v>119</v>
      </c>
      <c r="M72" s="6">
        <v>93</v>
      </c>
    </row>
    <row r="74" spans="1:13">
      <c r="B74" s="1" t="s">
        <v>159</v>
      </c>
      <c r="C74" s="6">
        <v>1</v>
      </c>
      <c r="D74" s="1" t="s">
        <v>159</v>
      </c>
      <c r="E74" s="6">
        <v>2</v>
      </c>
      <c r="F74" s="1" t="s">
        <v>159</v>
      </c>
      <c r="G74" s="6">
        <v>1</v>
      </c>
      <c r="H74" s="1" t="s">
        <v>159</v>
      </c>
      <c r="I74" s="6">
        <v>1</v>
      </c>
      <c r="J74" s="1" t="s">
        <v>121</v>
      </c>
      <c r="K74" s="6">
        <v>44</v>
      </c>
      <c r="L74" s="1" t="s">
        <v>125</v>
      </c>
      <c r="M74" s="6">
        <v>5</v>
      </c>
    </row>
    <row r="75" spans="1:13">
      <c r="J75" s="1" t="s">
        <v>160</v>
      </c>
      <c r="K75" s="6">
        <v>8</v>
      </c>
      <c r="L75" s="1" t="s">
        <v>131</v>
      </c>
      <c r="M75" s="6">
        <v>23</v>
      </c>
    </row>
    <row r="76" spans="1:13">
      <c r="J76" s="1" t="s">
        <v>161</v>
      </c>
      <c r="K76" s="6">
        <v>1</v>
      </c>
      <c r="L76" s="1" t="s">
        <v>123</v>
      </c>
      <c r="M76" s="6">
        <v>25</v>
      </c>
    </row>
    <row r="77" spans="1:13">
      <c r="B77" s="2" t="s">
        <v>127</v>
      </c>
      <c r="D77" s="2" t="s">
        <v>127</v>
      </c>
      <c r="F77" s="2" t="s">
        <v>127</v>
      </c>
      <c r="H77" s="2" t="s">
        <v>127</v>
      </c>
    </row>
    <row r="78" spans="1:13">
      <c r="B78" s="1" t="s">
        <v>132</v>
      </c>
      <c r="C78" s="6">
        <v>1</v>
      </c>
      <c r="D78" s="1" t="s">
        <v>16</v>
      </c>
      <c r="E78" s="6">
        <v>1</v>
      </c>
      <c r="F78" s="1" t="s">
        <v>16</v>
      </c>
      <c r="G78" s="6">
        <v>1</v>
      </c>
      <c r="H78" s="1" t="s">
        <v>138</v>
      </c>
      <c r="I78" s="6">
        <v>1</v>
      </c>
    </row>
    <row r="79" spans="1:13">
      <c r="D79" s="1" t="s">
        <v>132</v>
      </c>
      <c r="E79" s="6">
        <v>1</v>
      </c>
      <c r="J79" s="2" t="s">
        <v>127</v>
      </c>
      <c r="L79" s="2" t="s">
        <v>127</v>
      </c>
    </row>
    <row r="80" spans="1:13">
      <c r="J80" s="1" t="s">
        <v>143</v>
      </c>
      <c r="K80" s="6">
        <v>5</v>
      </c>
      <c r="L80" s="1" t="s">
        <v>143</v>
      </c>
      <c r="M80" s="6">
        <v>5</v>
      </c>
    </row>
    <row r="81" spans="1:13">
      <c r="J81" s="1" t="s">
        <v>137</v>
      </c>
      <c r="K81" s="6">
        <v>3</v>
      </c>
      <c r="L81" s="1" t="s">
        <v>137</v>
      </c>
      <c r="M81" s="6">
        <v>3</v>
      </c>
    </row>
    <row r="82" spans="1:13">
      <c r="J82" s="1" t="s">
        <v>140</v>
      </c>
      <c r="K82" s="6">
        <v>2</v>
      </c>
      <c r="L82" s="1" t="s">
        <v>140</v>
      </c>
      <c r="M82" s="6">
        <v>2</v>
      </c>
    </row>
    <row r="83" spans="1:13">
      <c r="J83" s="1" t="s">
        <v>133</v>
      </c>
      <c r="K83" s="6">
        <v>3</v>
      </c>
      <c r="L83" s="1" t="s">
        <v>133</v>
      </c>
      <c r="M83" s="6">
        <v>3</v>
      </c>
    </row>
    <row r="84" spans="1:13">
      <c r="J84" s="1" t="s">
        <v>142</v>
      </c>
      <c r="K84" s="6">
        <v>2</v>
      </c>
      <c r="L84" s="1" t="s">
        <v>142</v>
      </c>
      <c r="M84" s="6">
        <v>2</v>
      </c>
    </row>
    <row r="85" spans="1:13">
      <c r="J85" s="1" t="s">
        <v>136</v>
      </c>
      <c r="K85" s="6">
        <v>3</v>
      </c>
      <c r="L85" s="1" t="s">
        <v>136</v>
      </c>
      <c r="M85" s="6">
        <v>3</v>
      </c>
    </row>
    <row r="86" spans="1:13">
      <c r="J86" s="1" t="s">
        <v>110</v>
      </c>
      <c r="K86" s="6">
        <v>3</v>
      </c>
      <c r="L86" s="1" t="s">
        <v>110</v>
      </c>
      <c r="M86" s="6">
        <v>3</v>
      </c>
    </row>
    <row r="87" spans="1:13">
      <c r="J87" s="1" t="s">
        <v>139</v>
      </c>
      <c r="K87" s="6">
        <v>2</v>
      </c>
      <c r="L87" s="1" t="s">
        <v>139</v>
      </c>
      <c r="M87" s="6">
        <v>2</v>
      </c>
    </row>
    <row r="88" spans="1:13">
      <c r="J88" s="1" t="s">
        <v>134</v>
      </c>
      <c r="K88" s="6">
        <v>5</v>
      </c>
      <c r="L88" s="1" t="s">
        <v>134</v>
      </c>
      <c r="M88" s="6">
        <v>5</v>
      </c>
    </row>
    <row r="89" spans="1:13">
      <c r="J89" s="1" t="s">
        <v>130</v>
      </c>
      <c r="K89" s="6">
        <v>1</v>
      </c>
      <c r="L89" s="1" t="s">
        <v>130</v>
      </c>
      <c r="M89" s="6">
        <v>1</v>
      </c>
    </row>
    <row r="90" spans="1:13">
      <c r="J90" s="1" t="s">
        <v>141</v>
      </c>
      <c r="K90" s="6">
        <v>3</v>
      </c>
      <c r="L90" s="1" t="s">
        <v>141</v>
      </c>
      <c r="M90" s="6">
        <v>3</v>
      </c>
    </row>
    <row r="91" spans="1:13">
      <c r="J91" s="1" t="s">
        <v>138</v>
      </c>
      <c r="K91" s="6">
        <v>3</v>
      </c>
      <c r="L91" s="1" t="s">
        <v>138</v>
      </c>
      <c r="M91" s="6">
        <v>3</v>
      </c>
    </row>
    <row r="92" spans="1:13">
      <c r="J92" s="1" t="s">
        <v>108</v>
      </c>
      <c r="K92" s="6">
        <v>4</v>
      </c>
      <c r="L92" s="1" t="s">
        <v>108</v>
      </c>
      <c r="M92" s="6">
        <v>4</v>
      </c>
    </row>
    <row r="93" spans="1:13">
      <c r="J93" s="1" t="s">
        <v>129</v>
      </c>
      <c r="K93" s="6">
        <v>4</v>
      </c>
      <c r="L93" s="1" t="s">
        <v>129</v>
      </c>
      <c r="M93" s="6">
        <v>4</v>
      </c>
    </row>
    <row r="94" spans="1:13">
      <c r="J94" s="1" t="s">
        <v>135</v>
      </c>
      <c r="K94" s="6">
        <v>5</v>
      </c>
      <c r="L94" s="1" t="s">
        <v>135</v>
      </c>
      <c r="M94" s="6">
        <v>5</v>
      </c>
    </row>
    <row r="95" spans="1:13">
      <c r="J95" s="1" t="s">
        <v>132</v>
      </c>
      <c r="K95" s="6">
        <v>2</v>
      </c>
      <c r="L95" s="1" t="s">
        <v>132</v>
      </c>
      <c r="M95" s="6">
        <v>3</v>
      </c>
    </row>
    <row r="96" spans="1:13">
      <c r="J96" s="1" t="s">
        <v>16</v>
      </c>
      <c r="K96" s="6">
        <v>3</v>
      </c>
      <c r="L96" s="1" t="s">
        <v>16</v>
      </c>
      <c r="M96" s="6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162</v>
      </c>
      <c r="C1"/>
      <c r="D1" s="1" t="s">
        <v>162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>
        <v>16</v>
      </c>
      <c r="C3"/>
      <c r="D3" s="1">
        <v>13</v>
      </c>
      <c r="E3"/>
    </row>
    <row r="4" spans="1:5">
      <c r="A4" s="2" t="s">
        <v>6</v>
      </c>
      <c r="B4" s="1" t="s">
        <v>14</v>
      </c>
      <c r="C4"/>
      <c r="D4" s="1" t="s">
        <v>11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2" t="s">
        <v>17</v>
      </c>
      <c r="B6" s="1" t="s">
        <v>18</v>
      </c>
      <c r="C6"/>
      <c r="D6" s="1" t="s">
        <v>18</v>
      </c>
      <c r="E6"/>
    </row>
    <row r="7" spans="1:5">
      <c r="A7" s="2" t="s">
        <v>19</v>
      </c>
      <c r="B7" s="1">
        <v>2</v>
      </c>
      <c r="C7"/>
      <c r="D7" s="1">
        <v>3</v>
      </c>
      <c r="E7"/>
    </row>
    <row r="8" spans="1:5">
      <c r="A8" s="2" t="s">
        <v>20</v>
      </c>
      <c r="B8" s="1" t="s">
        <v>163</v>
      </c>
      <c r="C8"/>
      <c r="D8" s="1" t="s">
        <v>163</v>
      </c>
      <c r="E8"/>
    </row>
    <row r="9" spans="1:5">
      <c r="A9" s="2" t="s">
        <v>23</v>
      </c>
      <c r="B9" s="1"/>
      <c r="C9"/>
      <c r="D9" s="1"/>
      <c r="E9"/>
    </row>
    <row r="10" spans="1:5">
      <c r="A10" s="2" t="s">
        <v>24</v>
      </c>
      <c r="B10" s="1">
        <v>146</v>
      </c>
      <c r="C10"/>
      <c r="D10" s="1">
        <v>146</v>
      </c>
      <c r="E10"/>
    </row>
    <row r="11" spans="1:5">
      <c r="A11" s="3" t="s">
        <v>25</v>
      </c>
      <c r="B11" s="1" t="s">
        <v>29</v>
      </c>
      <c r="C11"/>
      <c r="D11" s="1" t="s">
        <v>27</v>
      </c>
      <c r="E11"/>
    </row>
    <row r="12" spans="1:5">
      <c r="A12" s="1">
        <v>210336</v>
      </c>
      <c r="B12" s="1" t="s">
        <v>75</v>
      </c>
      <c r="C12"/>
      <c r="D12" s="1" t="s">
        <v>32</v>
      </c>
      <c r="E12"/>
    </row>
    <row r="13" spans="1:5">
      <c r="A13" s="1">
        <v>210765</v>
      </c>
      <c r="B13" s="1" t="s">
        <v>75</v>
      </c>
      <c r="C13"/>
      <c r="D13" s="1" t="s">
        <v>32</v>
      </c>
      <c r="E13"/>
    </row>
    <row r="14" spans="1:5">
      <c r="A14" s="1">
        <v>210815</v>
      </c>
      <c r="B14" s="1" t="s">
        <v>33</v>
      </c>
      <c r="C14"/>
      <c r="D14"/>
      <c r="E14"/>
    </row>
    <row r="15" spans="1:5">
      <c r="A15" s="1">
        <v>211920</v>
      </c>
      <c r="B15" s="1" t="s">
        <v>164</v>
      </c>
      <c r="C15"/>
      <c r="D15" s="1" t="s">
        <v>32</v>
      </c>
      <c r="E15"/>
    </row>
    <row r="16" spans="1:5">
      <c r="A16" s="1">
        <v>212316</v>
      </c>
      <c r="B16" s="1" t="s">
        <v>75</v>
      </c>
      <c r="C16"/>
      <c r="D16" s="1" t="s">
        <v>32</v>
      </c>
      <c r="E16"/>
    </row>
    <row r="17" spans="1:5">
      <c r="A17" s="1">
        <v>212803</v>
      </c>
      <c r="B17" s="1" t="s">
        <v>165</v>
      </c>
      <c r="C17"/>
      <c r="D17" s="1" t="s">
        <v>32</v>
      </c>
      <c r="E17"/>
    </row>
    <row r="18" spans="1:5">
      <c r="A18" s="1">
        <v>212902</v>
      </c>
      <c r="B18" s="1" t="s">
        <v>35</v>
      </c>
      <c r="C18"/>
      <c r="D18" s="1" t="s">
        <v>32</v>
      </c>
      <c r="E18"/>
    </row>
    <row r="19" spans="1:5">
      <c r="A19" s="1">
        <v>213009</v>
      </c>
      <c r="B19" s="1" t="s">
        <v>35</v>
      </c>
      <c r="C19"/>
      <c r="D19" s="1" t="s">
        <v>32</v>
      </c>
      <c r="E19"/>
    </row>
    <row r="20" spans="1:5">
      <c r="A20" s="1">
        <v>213215</v>
      </c>
      <c r="B20" s="1" t="s">
        <v>35</v>
      </c>
      <c r="C20"/>
      <c r="D20" s="1" t="s">
        <v>32</v>
      </c>
      <c r="E20"/>
    </row>
    <row r="21" spans="1:5">
      <c r="A21" s="1">
        <v>213389</v>
      </c>
      <c r="B21" s="1" t="s">
        <v>147</v>
      </c>
      <c r="C21"/>
      <c r="D21" s="1" t="s">
        <v>32</v>
      </c>
      <c r="E21"/>
    </row>
    <row r="22" spans="1:5">
      <c r="A22" s="1">
        <v>213504</v>
      </c>
      <c r="B22" s="1" t="s">
        <v>33</v>
      </c>
      <c r="C22"/>
      <c r="D22" s="1" t="s">
        <v>32</v>
      </c>
      <c r="E22"/>
    </row>
    <row r="23" spans="1:5">
      <c r="A23" s="1">
        <v>213611</v>
      </c>
      <c r="B23" s="1" t="s">
        <v>37</v>
      </c>
      <c r="C23"/>
      <c r="D23" s="1" t="s">
        <v>32</v>
      </c>
      <c r="E23"/>
    </row>
    <row r="24" spans="1:5">
      <c r="A24" s="1">
        <v>213629</v>
      </c>
      <c r="B24" s="1" t="s">
        <v>37</v>
      </c>
      <c r="C24"/>
      <c r="D24" s="1" t="s">
        <v>32</v>
      </c>
      <c r="E24"/>
    </row>
    <row r="25" spans="1:5">
      <c r="A25" s="1">
        <v>213801</v>
      </c>
      <c r="B25" s="1" t="s">
        <v>35</v>
      </c>
      <c r="C25"/>
      <c r="D25" s="1" t="s">
        <v>32</v>
      </c>
      <c r="E25"/>
    </row>
    <row r="26" spans="1:5">
      <c r="A26" s="1">
        <v>213850</v>
      </c>
      <c r="B26" s="1" t="s">
        <v>75</v>
      </c>
      <c r="C26"/>
      <c r="D26" s="1" t="s">
        <v>32</v>
      </c>
      <c r="E26"/>
    </row>
    <row r="27" spans="1:5">
      <c r="A27" s="1">
        <v>213868</v>
      </c>
      <c r="B27" s="1" t="s">
        <v>35</v>
      </c>
      <c r="C27"/>
      <c r="D27" s="1" t="s">
        <v>32</v>
      </c>
      <c r="E27"/>
    </row>
    <row r="28" spans="1:5">
      <c r="A28" s="1">
        <v>213991</v>
      </c>
      <c r="B28" s="1" t="s">
        <v>147</v>
      </c>
      <c r="C28"/>
      <c r="D28" s="1" t="s">
        <v>32</v>
      </c>
      <c r="E28"/>
    </row>
    <row r="29" spans="1:5">
      <c r="A29" s="1">
        <v>214049</v>
      </c>
      <c r="B29" s="1" t="s">
        <v>75</v>
      </c>
      <c r="C29"/>
      <c r="D29" s="1" t="s">
        <v>32</v>
      </c>
      <c r="E29"/>
    </row>
    <row r="30" spans="1:5">
      <c r="A30" s="1">
        <v>214064</v>
      </c>
      <c r="B30" s="1" t="s">
        <v>147</v>
      </c>
      <c r="C30"/>
      <c r="D30" s="1" t="s">
        <v>32</v>
      </c>
      <c r="E30"/>
    </row>
    <row r="31" spans="1:5">
      <c r="A31" s="1">
        <v>214106</v>
      </c>
      <c r="B31" s="1" t="s">
        <v>35</v>
      </c>
      <c r="C31"/>
      <c r="D31" s="1" t="s">
        <v>32</v>
      </c>
      <c r="E31"/>
    </row>
    <row r="32" spans="1:5">
      <c r="A32" s="1">
        <v>214163</v>
      </c>
      <c r="B32" s="1" t="s">
        <v>35</v>
      </c>
      <c r="C32"/>
      <c r="D32" s="1" t="s">
        <v>32</v>
      </c>
      <c r="E32"/>
    </row>
    <row r="33" spans="1:5">
      <c r="A33" s="1">
        <v>214536</v>
      </c>
      <c r="B33" s="1" t="s">
        <v>75</v>
      </c>
      <c r="C33"/>
      <c r="D33" s="1" t="s">
        <v>32</v>
      </c>
      <c r="E33"/>
    </row>
    <row r="34" spans="1:5">
      <c r="A34" s="1">
        <v>214593</v>
      </c>
      <c r="B34" s="1" t="s">
        <v>35</v>
      </c>
      <c r="C34"/>
      <c r="D34" s="1" t="s">
        <v>32</v>
      </c>
      <c r="E34"/>
    </row>
    <row r="35" spans="1:5">
      <c r="A35" s="4">
        <v>214825</v>
      </c>
      <c r="B35" s="4" t="s">
        <v>75</v>
      </c>
      <c r="C35"/>
      <c r="D35" s="4" t="s">
        <v>32</v>
      </c>
      <c r="E35"/>
    </row>
    <row r="36" spans="1:5">
      <c r="A36" s="2" t="s">
        <v>107</v>
      </c>
      <c r="B36" s="6" t="s">
        <v>108</v>
      </c>
      <c r="C36"/>
      <c r="D36" s="6" t="s">
        <v>108</v>
      </c>
      <c r="E36"/>
    </row>
    <row r="37" spans="1:5">
      <c r="A37" s="2" t="s">
        <v>109</v>
      </c>
      <c r="B37" s="6" t="s">
        <v>110</v>
      </c>
      <c r="C37"/>
      <c r="D37" s="6" t="s">
        <v>110</v>
      </c>
      <c r="E37"/>
    </row>
    <row r="38" spans="1:5">
      <c r="A38" s="2" t="s">
        <v>111</v>
      </c>
      <c r="B38" s="6">
        <v>5</v>
      </c>
      <c r="C38"/>
      <c r="D38" s="6">
        <v>5</v>
      </c>
      <c r="E38"/>
    </row>
    <row r="39" spans="1:5">
      <c r="A39" s="1">
        <v>215376</v>
      </c>
      <c r="B39" s="1" t="s">
        <v>33</v>
      </c>
      <c r="C39"/>
      <c r="D39" s="1" t="s">
        <v>32</v>
      </c>
      <c r="E39"/>
    </row>
    <row r="40" spans="1:5">
      <c r="A40" s="2" t="s">
        <v>113</v>
      </c>
      <c r="B40" s="1" t="s">
        <v>114</v>
      </c>
      <c r="C40" s="6">
        <v>28</v>
      </c>
      <c r="D40" s="1" t="s">
        <v>114</v>
      </c>
      <c r="E40" s="6">
        <v>28</v>
      </c>
    </row>
    <row r="41" spans="1:5">
      <c r="B41" s="1" t="s">
        <v>115</v>
      </c>
      <c r="C41" s="6">
        <v>28</v>
      </c>
      <c r="D41" s="1" t="s">
        <v>115</v>
      </c>
      <c r="E41" s="6">
        <v>27</v>
      </c>
    </row>
    <row r="42" spans="1:5">
      <c r="B42" s="1" t="s">
        <v>116</v>
      </c>
      <c r="C42" s="6" t="str">
        <f>COUNTIF(B7:B34,"&lt;&gt;"&amp;"")</f>
        <v>0</v>
      </c>
      <c r="D42" s="1" t="s">
        <v>116</v>
      </c>
      <c r="E42" s="6" t="str">
        <f>COUNTIF(D7:D34,"&lt;&gt;"&amp;"")</f>
        <v>0</v>
      </c>
    </row>
    <row r="43" spans="1:5">
      <c r="B43" s="1" t="s">
        <v>117</v>
      </c>
      <c r="C43" s="7" t="str">
        <f>C42/C41</f>
        <v>0</v>
      </c>
      <c r="D43" s="1" t="s">
        <v>117</v>
      </c>
      <c r="E43" s="7" t="str">
        <f>E42/E41</f>
        <v>0</v>
      </c>
    </row>
    <row r="44" spans="1:5">
      <c r="B44" s="1" t="s">
        <v>118</v>
      </c>
      <c r="C44" s="6" t="str">
        <f>C41-C42</f>
        <v>0</v>
      </c>
      <c r="D44" s="1" t="s">
        <v>118</v>
      </c>
      <c r="E44" s="6" t="str">
        <f>E41-E42</f>
        <v>0</v>
      </c>
    </row>
    <row r="46" spans="1:5">
      <c r="B46" s="1" t="s">
        <v>119</v>
      </c>
      <c r="C46" s="6">
        <v>74</v>
      </c>
      <c r="D46" s="1" t="s">
        <v>119</v>
      </c>
      <c r="E46" s="6">
        <v>0</v>
      </c>
    </row>
    <row r="48" spans="1:5">
      <c r="B48" s="1" t="s">
        <v>131</v>
      </c>
      <c r="C48" s="6">
        <v>7</v>
      </c>
      <c r="D48" s="1" t="s">
        <v>121</v>
      </c>
      <c r="E48" s="6">
        <v>27</v>
      </c>
    </row>
    <row r="49" spans="1:5">
      <c r="B49" s="1" t="s">
        <v>126</v>
      </c>
      <c r="C49" s="6">
        <v>3</v>
      </c>
    </row>
    <row r="50" spans="1:5">
      <c r="B50" s="1" t="s">
        <v>166</v>
      </c>
      <c r="C50" s="6">
        <v>1</v>
      </c>
    </row>
    <row r="51" spans="1:5">
      <c r="B51" s="1" t="s">
        <v>167</v>
      </c>
      <c r="C51" s="6">
        <v>1</v>
      </c>
      <c r="D51" s="2" t="s">
        <v>127</v>
      </c>
    </row>
    <row r="52" spans="1:5">
      <c r="B52" s="1" t="s">
        <v>123</v>
      </c>
      <c r="C52" s="6">
        <v>9</v>
      </c>
      <c r="D52" s="1" t="s">
        <v>129</v>
      </c>
      <c r="E52" s="6">
        <v>3</v>
      </c>
    </row>
    <row r="53" spans="1:5">
      <c r="B53" s="1" t="s">
        <v>149</v>
      </c>
      <c r="C53" s="6">
        <v>4</v>
      </c>
      <c r="D53" s="1" t="s">
        <v>140</v>
      </c>
      <c r="E53" s="6">
        <v>2</v>
      </c>
    </row>
    <row r="54" spans="1:5">
      <c r="B54" s="1" t="s">
        <v>125</v>
      </c>
      <c r="C54" s="6">
        <v>3</v>
      </c>
      <c r="D54" s="1" t="s">
        <v>141</v>
      </c>
      <c r="E54" s="6">
        <v>2</v>
      </c>
    </row>
    <row r="55" spans="1:5">
      <c r="D55" s="1" t="s">
        <v>142</v>
      </c>
      <c r="E55" s="6">
        <v>1</v>
      </c>
    </row>
    <row r="56" spans="1:5">
      <c r="D56" s="1" t="s">
        <v>134</v>
      </c>
      <c r="E56" s="6">
        <v>3</v>
      </c>
    </row>
    <row r="57" spans="1:5">
      <c r="B57" s="2" t="s">
        <v>127</v>
      </c>
      <c r="D57" s="1" t="s">
        <v>137</v>
      </c>
      <c r="E57" s="6">
        <v>5</v>
      </c>
    </row>
    <row r="58" spans="1:5">
      <c r="B58" s="1" t="s">
        <v>129</v>
      </c>
      <c r="C58" s="6">
        <v>3</v>
      </c>
      <c r="D58" s="1" t="s">
        <v>110</v>
      </c>
      <c r="E58" s="6">
        <v>2</v>
      </c>
    </row>
    <row r="59" spans="1:5">
      <c r="B59" s="1" t="s">
        <v>140</v>
      </c>
      <c r="C59" s="6">
        <v>2</v>
      </c>
      <c r="D59" s="1" t="s">
        <v>136</v>
      </c>
      <c r="E59" s="6">
        <v>3</v>
      </c>
    </row>
    <row r="60" spans="1:5">
      <c r="B60" s="1" t="s">
        <v>135</v>
      </c>
      <c r="C60" s="6">
        <v>2</v>
      </c>
      <c r="D60" s="1" t="s">
        <v>138</v>
      </c>
      <c r="E60" s="6">
        <v>2</v>
      </c>
    </row>
    <row r="61" spans="1:5">
      <c r="B61" s="1" t="s">
        <v>141</v>
      </c>
      <c r="C61" s="6">
        <v>2</v>
      </c>
      <c r="D61" s="1" t="s">
        <v>135</v>
      </c>
      <c r="E61" s="6">
        <v>1</v>
      </c>
    </row>
    <row r="62" spans="1:5">
      <c r="B62" s="1" t="s">
        <v>142</v>
      </c>
      <c r="C62" s="6">
        <v>1</v>
      </c>
      <c r="D62" s="1" t="s">
        <v>133</v>
      </c>
      <c r="E62" s="6">
        <v>2</v>
      </c>
    </row>
    <row r="63" spans="1:5">
      <c r="B63" s="1" t="s">
        <v>134</v>
      </c>
      <c r="C63" s="6">
        <v>3</v>
      </c>
      <c r="D63" s="1" t="s">
        <v>16</v>
      </c>
      <c r="E63" s="6">
        <v>1</v>
      </c>
    </row>
    <row r="64" spans="1:5">
      <c r="B64" s="1" t="s">
        <v>137</v>
      </c>
      <c r="C64" s="6">
        <v>5</v>
      </c>
    </row>
    <row r="65" spans="1:5">
      <c r="B65" s="1" t="s">
        <v>110</v>
      </c>
      <c r="C65" s="6">
        <v>2</v>
      </c>
    </row>
    <row r="66" spans="1:5">
      <c r="B66" s="1" t="s">
        <v>136</v>
      </c>
      <c r="C66" s="6">
        <v>3</v>
      </c>
    </row>
    <row r="67" spans="1:5">
      <c r="B67" s="1" t="s">
        <v>138</v>
      </c>
      <c r="C67" s="6">
        <v>2</v>
      </c>
    </row>
    <row r="68" spans="1:5">
      <c r="B68" s="1" t="s">
        <v>133</v>
      </c>
      <c r="C68" s="6">
        <v>2</v>
      </c>
    </row>
    <row r="69" spans="1:5">
      <c r="B69" s="1" t="s">
        <v>16</v>
      </c>
      <c r="C69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2023-04-03T11:42:37+08:00</dcterms:created>
  <dcterms:modified xsi:type="dcterms:W3CDTF">2023-04-03T11:42:37+08:00</dcterms:modified>
  <dc:title>Untitled Spreadsheet</dc:title>
  <dc:description/>
  <dc:subject/>
  <cp:keywords/>
  <cp:category/>
</cp:coreProperties>
</file>