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<sst xmlns="http://schemas.openxmlformats.org/spreadsheetml/2006/main" uniqueCount="104">
  <si>
    <t>Summary</t>
  </si>
  <si>
    <t>MAN</t>
  </si>
  <si>
    <t>MAN_MAY(15.05_21.05)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</si>
  <si>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</si>
  <si>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</si>
  <si>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</si>
  <si>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</si>
  <si>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</si>
  <si>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</si>
  <si>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</si>
  <si>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</si>
  <si>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</si>
  <si>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</si>
  <si>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</si>
  <si>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</si>
  <si>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</si>
  <si>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</si>
  <si>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</si>
  <si>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</si>
  <si>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</si>
  <si>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</si>
  <si>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</si>
  <si>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</si>
  <si>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</si>
  <si>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</si>
  <si>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</si>
  <si>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</si>
  <si>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</si>
  <si>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</si>
  <si>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</si>
  <si>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</si>
  <si>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</si>
  <si>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</si>
  <si>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PNS_MAY(15.05_21.05)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</si>
  <si>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</si>
  <si>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</si>
  <si>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</si>
  <si>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</si>
  <si>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</si>
  <si>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</si>
  <si>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WAT_MAY(15.05_21.05)</t>
  </si>
  <si>
    <t>WEL</t>
  </si>
  <si>
    <t>WEL_MAY(15.05_21.05)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</si>
  <si>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</si>
  <si>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</si>
  <si>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</si>
  <si>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</si>
  <si>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</si>
  <si>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</si>
  <si>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</si>
  <si>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</si>
  <si>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</si>
  <si>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</si>
  <si>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</si>
  <si>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</si>
  <si>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</si>
  <si>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</si>
  <si>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AC</t>
  </si>
  <si>
    <t>BB</t>
  </si>
  <si>
    <t>BV</t>
  </si>
  <si>
    <t>CD</t>
  </si>
  <si>
    <t>CH</t>
  </si>
  <si>
    <t>FC</t>
  </si>
  <si>
    <t>GW</t>
  </si>
  <si>
    <t>HK</t>
  </si>
  <si>
    <t>HX</t>
  </si>
  <si>
    <t>KC</t>
  </si>
  <si>
    <t>KE</t>
  </si>
  <si>
    <t>KF</t>
  </si>
  <si>
    <t>KY</t>
  </si>
  <si>
    <t>LG</t>
  </si>
  <si>
    <t>LM</t>
  </si>
  <si>
    <t>LY</t>
  </si>
  <si>
    <t>MF</t>
  </si>
  <si>
    <t>ML</t>
  </si>
  <si>
    <t>MM</t>
  </si>
  <si>
    <t>MN</t>
  </si>
  <si>
    <t>MQ</t>
  </si>
  <si>
    <t>NT</t>
  </si>
  <si>
    <t>PD</t>
  </si>
  <si>
    <t>PN</t>
  </si>
  <si>
    <t>PT</t>
  </si>
  <si>
    <t>SA</t>
  </si>
  <si>
    <t>SE</t>
  </si>
  <si>
    <t>SH</t>
  </si>
  <si>
    <t>SL</t>
  </si>
  <si>
    <t>SO</t>
  </si>
  <si>
    <t>ST</t>
  </si>
  <si>
    <t>TA</t>
  </si>
  <si>
    <t>TP</t>
  </si>
  <si>
    <t>TU</t>
  </si>
  <si>
    <t>TY</t>
  </si>
  <si>
    <t>WC</t>
  </si>
  <si>
    <t>YC</t>
  </si>
  <si>
    <t>ZO</t>
  </si>
  <si>
    <t>ZY</t>
  </si>
  <si>
    <t>Total no. of visits</t>
  </si>
  <si>
    <t>MAY(15.05_21.05)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</si>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</sst>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39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'MAN_MAY(15.05_21.05)'!AQ5</f>
        <v>0</v>
      </c>
    </row>
    <row r="5" spans="1:3">
      <c r="A5" s="8">
        <v>877225</v>
      </c>
      <c r="B5" s="5" t="s">
        <v>6</v>
      </c>
      <c r="C5" s="10" t="str">
        <f>'MAN_MAY(15.05_21.05)'!AQ6</f>
        <v>0</v>
      </c>
    </row>
    <row r="6" spans="1:3">
      <c r="A6" s="8">
        <v>877571</v>
      </c>
      <c r="B6" s="5" t="s">
        <v>7</v>
      </c>
      <c r="C6" s="10" t="str">
        <f>'MAN_MAY(15.05_21.05)'!AQ7</f>
        <v>0</v>
      </c>
    </row>
    <row r="7" spans="1:3">
      <c r="A7" s="8">
        <v>877811</v>
      </c>
      <c r="B7" s="5" t="s">
        <v>8</v>
      </c>
      <c r="C7" s="10" t="str">
        <f>'MAN_MAY(15.05_21.05)'!AQ8</f>
        <v>0</v>
      </c>
    </row>
    <row r="8" spans="1:3">
      <c r="A8" s="8">
        <v>877852</v>
      </c>
      <c r="B8" s="5" t="s">
        <v>9</v>
      </c>
      <c r="C8" s="10" t="str">
        <f>'MAN_MAY(15.05_21.05)'!AQ9</f>
        <v>0</v>
      </c>
    </row>
    <row r="9" spans="1:3">
      <c r="A9" s="8">
        <v>568071</v>
      </c>
      <c r="B9" s="5" t="s">
        <v>10</v>
      </c>
      <c r="C9" s="10" t="str">
        <f>'MAN_MAY(15.05_21.05)'!AQ10</f>
        <v>0</v>
      </c>
    </row>
    <row r="10" spans="1:3">
      <c r="A10" s="8">
        <v>75960</v>
      </c>
      <c r="B10" s="5" t="s">
        <v>11</v>
      </c>
      <c r="C10" s="10" t="str">
        <f>'MAN_MAY(15.05_21.05)'!AQ11</f>
        <v>0</v>
      </c>
    </row>
    <row r="11" spans="1:3">
      <c r="A11" s="8">
        <v>77834</v>
      </c>
      <c r="B11" s="5" t="s">
        <v>12</v>
      </c>
      <c r="C11" s="10" t="str">
        <f>'MAN_MAY(15.05_21.05)'!AQ12</f>
        <v>0</v>
      </c>
    </row>
    <row r="12" spans="1:3">
      <c r="A12" s="8">
        <v>78063</v>
      </c>
      <c r="B12" s="5" t="s">
        <v>13</v>
      </c>
      <c r="C12" s="10" t="str">
        <f>'MAN_MAY(15.05_21.05)'!AQ13</f>
        <v>0</v>
      </c>
    </row>
    <row r="13" spans="1:3">
      <c r="A13" s="8">
        <v>615583</v>
      </c>
      <c r="B13" s="5" t="s">
        <v>14</v>
      </c>
      <c r="C13" s="10" t="str">
        <f>'MAN_MAY(15.05_21.05)'!AQ14</f>
        <v>0</v>
      </c>
    </row>
    <row r="14" spans="1:3">
      <c r="A14" s="8">
        <v>379206</v>
      </c>
      <c r="B14" s="5" t="s">
        <v>15</v>
      </c>
      <c r="C14" s="10" t="str">
        <f>'MAN_MAY(15.05_21.05)'!AQ15</f>
        <v>0</v>
      </c>
    </row>
    <row r="15" spans="1:3">
      <c r="A15" s="8">
        <v>379214</v>
      </c>
      <c r="B15" s="5" t="s">
        <v>16</v>
      </c>
      <c r="C15" s="10" t="str">
        <f>'MAN_MAY(15.05_21.05)'!AQ16</f>
        <v>0</v>
      </c>
    </row>
    <row r="16" spans="1:3">
      <c r="A16" s="8">
        <v>221929</v>
      </c>
      <c r="B16" s="5" t="s">
        <v>17</v>
      </c>
      <c r="C16" s="10" t="str">
        <f>'MAN_MAY(15.05_21.05)'!AQ17</f>
        <v>0</v>
      </c>
    </row>
    <row r="17" spans="1:3">
      <c r="A17" s="8">
        <v>970699</v>
      </c>
      <c r="B17" s="5" t="s">
        <v>18</v>
      </c>
      <c r="C17" s="10" t="str">
        <f>'MAN_MAY(15.05_21.05)'!AQ18</f>
        <v>0</v>
      </c>
    </row>
    <row r="18" spans="1:3">
      <c r="A18" s="8">
        <v>692582</v>
      </c>
      <c r="B18" s="5" t="s">
        <v>19</v>
      </c>
      <c r="C18" s="10" t="str">
        <f>'MAN_MAY(15.05_21.05)'!AQ19</f>
        <v>0</v>
      </c>
    </row>
    <row r="19" spans="1:3">
      <c r="A19" s="8">
        <v>130666</v>
      </c>
      <c r="B19" s="5" t="s">
        <v>20</v>
      </c>
      <c r="C19" s="10" t="str">
        <f>'MAN_MAY(15.05_21.05)'!AQ20</f>
        <v>0</v>
      </c>
    </row>
    <row r="20" spans="1:3">
      <c r="A20" s="8">
        <v>389726</v>
      </c>
      <c r="B20" s="5" t="s">
        <v>21</v>
      </c>
      <c r="C20" s="10" t="str">
        <f>'MAN_MAY(15.05_21.05)'!AQ21</f>
        <v>0</v>
      </c>
    </row>
    <row r="21" spans="1:3">
      <c r="A21" s="8">
        <v>970541</v>
      </c>
      <c r="B21" s="5" t="s">
        <v>22</v>
      </c>
      <c r="C21" s="10" t="str">
        <f>'MAN_MAY(15.05_21.05)'!AQ22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'MAN_MAY(15.05_21.05)'!AQ24</f>
        <v>0</v>
      </c>
    </row>
    <row r="24" spans="1:3">
      <c r="A24" s="8">
        <v>844530</v>
      </c>
      <c r="B24" s="5" t="s">
        <v>25</v>
      </c>
      <c r="C24" s="10" t="str">
        <f>'MAN_MAY(15.05_21.05)'!AQ25</f>
        <v>0</v>
      </c>
    </row>
    <row r="25" spans="1:3">
      <c r="A25" s="8">
        <v>844548</v>
      </c>
      <c r="B25" s="5" t="s">
        <v>26</v>
      </c>
      <c r="C25" s="10" t="str">
        <f>'MAN_MAY(15.05_21.05)'!AQ26</f>
        <v>0</v>
      </c>
    </row>
    <row r="26" spans="1:3">
      <c r="A26" s="8">
        <v>844720</v>
      </c>
      <c r="B26" s="5" t="s">
        <v>27</v>
      </c>
      <c r="C26" s="10" t="str">
        <f>'MAN_MAY(15.05_21.05)'!AQ27</f>
        <v>0</v>
      </c>
    </row>
    <row r="27" spans="1:3">
      <c r="A27" s="8">
        <v>783563</v>
      </c>
      <c r="B27" s="5" t="s">
        <v>28</v>
      </c>
      <c r="C27" s="10" t="str">
        <f>'MAN_MAY(15.05_21.05)'!AQ28</f>
        <v>0</v>
      </c>
    </row>
    <row r="28" spans="1:3">
      <c r="A28" s="8">
        <v>783696</v>
      </c>
      <c r="B28" s="5" t="s">
        <v>29</v>
      </c>
      <c r="C28" s="10" t="str">
        <f>'MAN_MAY(15.05_21.05)'!AQ29</f>
        <v>0</v>
      </c>
    </row>
    <row r="29" spans="1:3">
      <c r="A29" s="8">
        <v>784249</v>
      </c>
      <c r="B29" s="5" t="s">
        <v>30</v>
      </c>
      <c r="C29" s="10" t="str">
        <f>'MAN_MAY(15.05_21.05)'!AQ30</f>
        <v>0</v>
      </c>
    </row>
    <row r="30" spans="1:3">
      <c r="A30" s="8">
        <v>784306</v>
      </c>
      <c r="B30" s="5" t="s">
        <v>31</v>
      </c>
      <c r="C30" s="10" t="str">
        <f>'MAN_MAY(15.05_21.05)'!AQ31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'PNS_MAY(15.05_21.05)'!F5</f>
        <v>0</v>
      </c>
    </row>
    <row r="5" spans="1:3">
      <c r="A5" s="8">
        <v>801699</v>
      </c>
      <c r="B5" s="5" t="s">
        <v>35</v>
      </c>
      <c r="C5" s="10" t="str">
        <f>'PNS_MAY(15.05_21.05)'!F6</f>
        <v>0</v>
      </c>
    </row>
    <row r="6" spans="1:3">
      <c r="A6" s="8">
        <v>801701</v>
      </c>
      <c r="B6" s="5" t="s">
        <v>36</v>
      </c>
      <c r="C6" s="10" t="str">
        <f>'PNS_MAY(15.05_21.05)'!F7</f>
        <v>0</v>
      </c>
    </row>
    <row r="7" spans="1:3">
      <c r="A7" s="8">
        <v>801700</v>
      </c>
      <c r="B7" s="5" t="s">
        <v>37</v>
      </c>
      <c r="C7" s="10" t="str">
        <f>'PNS_MAY(15.05_21.05)'!F8</f>
        <v>0</v>
      </c>
    </row>
    <row r="8" spans="1:3">
      <c r="A8" s="8">
        <v>801702</v>
      </c>
      <c r="B8" s="5" t="s">
        <v>38</v>
      </c>
      <c r="C8" s="10" t="str">
        <f>'PNS_MAY(15.05_21.05)'!F9</f>
        <v>0</v>
      </c>
    </row>
    <row r="9" spans="1:3">
      <c r="A9" s="8">
        <v>128954</v>
      </c>
      <c r="B9" s="5" t="s">
        <v>10</v>
      </c>
      <c r="C9" s="10" t="str">
        <f>'PNS_MAY(15.05_21.05)'!F10</f>
        <v>0</v>
      </c>
    </row>
    <row r="10" spans="1:3">
      <c r="A10" s="8">
        <v>128956</v>
      </c>
      <c r="B10" s="5" t="s">
        <v>11</v>
      </c>
      <c r="C10" s="10" t="str">
        <f>'PNS_MAY(15.05_21.05)'!F11</f>
        <v>0</v>
      </c>
    </row>
    <row r="11" spans="1:3">
      <c r="A11" s="8">
        <v>128959</v>
      </c>
      <c r="B11" s="5" t="s">
        <v>12</v>
      </c>
      <c r="C11" s="10" t="str">
        <f>'PNS_MAY(15.05_21.05)'!F12</f>
        <v>0</v>
      </c>
    </row>
    <row r="12" spans="1:3">
      <c r="A12" s="8">
        <v>128964</v>
      </c>
      <c r="B12" s="5" t="s">
        <v>13</v>
      </c>
      <c r="C12" s="10" t="str">
        <f>'PNS_MAY(15.05_21.05)'!F13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'PNS_MAY(15.05_21.05)'!F15</f>
        <v>0</v>
      </c>
    </row>
    <row r="15" spans="1:3">
      <c r="A15" s="8">
        <v>819784</v>
      </c>
      <c r="B15" s="5" t="s">
        <v>25</v>
      </c>
      <c r="C15" s="10" t="str">
        <f>'PNS_MAY(15.05_21.05)'!F16</f>
        <v>0</v>
      </c>
    </row>
    <row r="16" spans="1:3">
      <c r="A16" s="8">
        <v>819785</v>
      </c>
      <c r="B16" s="5" t="s">
        <v>26</v>
      </c>
      <c r="C16" s="10" t="str">
        <f>'PNS_MAY(15.05_21.05)'!F17</f>
        <v>0</v>
      </c>
    </row>
    <row r="17" spans="1:3">
      <c r="A17" s="8">
        <v>819786</v>
      </c>
      <c r="B17" s="5" t="s">
        <v>27</v>
      </c>
      <c r="C17" s="10" t="str">
        <f>'PNS_MAY(15.05_21.05)'!F18</f>
        <v>0</v>
      </c>
    </row>
    <row r="18" spans="1:3">
      <c r="A18" s="8">
        <v>245757</v>
      </c>
      <c r="B18" s="5" t="s">
        <v>28</v>
      </c>
      <c r="C18" s="10" t="str">
        <f>'PNS_MAY(15.05_21.05)'!F19</f>
        <v>0</v>
      </c>
    </row>
    <row r="19" spans="1:3">
      <c r="A19" s="8">
        <v>245827</v>
      </c>
      <c r="B19" s="5" t="s">
        <v>29</v>
      </c>
      <c r="C19" s="10" t="str">
        <f>'PNS_MAY(15.05_21.05)'!F20</f>
        <v>0</v>
      </c>
    </row>
    <row r="20" spans="1:3">
      <c r="A20" s="8">
        <v>245817</v>
      </c>
      <c r="B20" s="5" t="s">
        <v>30</v>
      </c>
      <c r="C20" s="10" t="str">
        <f>'PNS_MAY(15.05_21.05)'!F21</f>
        <v>0</v>
      </c>
    </row>
    <row r="21" spans="1:3">
      <c r="A21" s="8">
        <v>245765</v>
      </c>
      <c r="B21" s="5" t="s">
        <v>31</v>
      </c>
      <c r="C21" s="10" t="str">
        <f>'PNS_MAY(15.05_21.05)'!F22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'WAT_MAY(15.05_21.05)'!V5</f>
        <v>0</v>
      </c>
    </row>
    <row r="5" spans="1:3">
      <c r="A5" s="8">
        <v>801699</v>
      </c>
      <c r="B5" s="5" t="s">
        <v>35</v>
      </c>
      <c r="C5" s="10" t="str">
        <f>'WAT_MAY(15.05_21.05)'!V6</f>
        <v>0</v>
      </c>
    </row>
    <row r="6" spans="1:3">
      <c r="A6" s="8">
        <v>801701</v>
      </c>
      <c r="B6" s="5" t="s">
        <v>36</v>
      </c>
      <c r="C6" s="10" t="str">
        <f>'WAT_MAY(15.05_21.05)'!V7</f>
        <v>0</v>
      </c>
    </row>
    <row r="7" spans="1:3">
      <c r="A7" s="8">
        <v>801700</v>
      </c>
      <c r="B7" s="5" t="s">
        <v>37</v>
      </c>
      <c r="C7" s="10" t="str">
        <f>'WAT_MAY(15.05_21.05)'!V8</f>
        <v>0</v>
      </c>
    </row>
    <row r="8" spans="1:3">
      <c r="A8" s="8">
        <v>801702</v>
      </c>
      <c r="B8" s="5" t="s">
        <v>38</v>
      </c>
      <c r="C8" s="10" t="str">
        <f>'WAT_MAY(15.05_21.05)'!V9</f>
        <v>0</v>
      </c>
    </row>
    <row r="9" spans="1:3">
      <c r="A9" s="8">
        <v>128954</v>
      </c>
      <c r="B9" s="5" t="s">
        <v>10</v>
      </c>
      <c r="C9" s="10" t="str">
        <f>'WAT_MAY(15.05_21.05)'!V10</f>
        <v>0</v>
      </c>
    </row>
    <row r="10" spans="1:3">
      <c r="A10" s="8">
        <v>128956</v>
      </c>
      <c r="B10" s="5" t="s">
        <v>11</v>
      </c>
      <c r="C10" s="10" t="str">
        <f>'WAT_MAY(15.05_21.05)'!V11</f>
        <v>0</v>
      </c>
    </row>
    <row r="11" spans="1:3">
      <c r="A11" s="8">
        <v>128959</v>
      </c>
      <c r="B11" s="5" t="s">
        <v>12</v>
      </c>
      <c r="C11" s="10" t="str">
        <f>'WAT_MAY(15.05_21.05)'!V12</f>
        <v>0</v>
      </c>
    </row>
    <row r="12" spans="1:3">
      <c r="A12" s="8">
        <v>128964</v>
      </c>
      <c r="B12" s="5" t="s">
        <v>13</v>
      </c>
      <c r="C12" s="10" t="str">
        <f>'WAT_MAY(15.05_21.05)'!V13</f>
        <v>0</v>
      </c>
    </row>
    <row r="13" spans="1:3">
      <c r="A13" s="8">
        <v>465446</v>
      </c>
      <c r="B13" s="5" t="s">
        <v>14</v>
      </c>
      <c r="C13" s="10" t="str">
        <f>'WAT_MAY(15.05_21.05)'!V14</f>
        <v>0</v>
      </c>
    </row>
    <row r="14" spans="1:3">
      <c r="A14" s="8">
        <v>818529</v>
      </c>
      <c r="B14" s="5" t="s">
        <v>15</v>
      </c>
      <c r="C14" s="10" t="str">
        <f>'WAT_MAY(15.05_21.05)'!V15</f>
        <v>0</v>
      </c>
    </row>
    <row r="15" spans="1:3">
      <c r="A15" s="8">
        <v>818530</v>
      </c>
      <c r="B15" s="5" t="s">
        <v>16</v>
      </c>
      <c r="C15" s="10" t="str">
        <f>'WAT_MAY(15.05_21.05)'!V16</f>
        <v>0</v>
      </c>
    </row>
    <row r="16" spans="1:3">
      <c r="A16" s="8">
        <v>820029</v>
      </c>
      <c r="B16" s="5" t="s">
        <v>17</v>
      </c>
      <c r="C16" s="10" t="str">
        <f>'WAT_MAY(15.05_21.05)'!V17</f>
        <v>0</v>
      </c>
    </row>
    <row r="17" spans="1:3">
      <c r="A17" s="8">
        <v>805978</v>
      </c>
      <c r="B17" s="5" t="s">
        <v>19</v>
      </c>
      <c r="C17" s="10" t="str">
        <f>'WAT_MAY(15.05_21.05)'!V18</f>
        <v>0</v>
      </c>
    </row>
    <row r="18" spans="1:3">
      <c r="A18" s="8">
        <v>188883</v>
      </c>
      <c r="B18" s="5" t="s">
        <v>20</v>
      </c>
      <c r="C18" s="10" t="str">
        <f>'WAT_MAY(15.05_21.05)'!V19</f>
        <v>0</v>
      </c>
    </row>
    <row r="19" spans="1:3">
      <c r="A19" s="8">
        <v>805144</v>
      </c>
      <c r="B19" s="5" t="s">
        <v>21</v>
      </c>
      <c r="C19" s="10" t="str">
        <f>'WAT_MAY(15.05_21.05)'!V20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'WAT_MAY(15.05_21.05)'!V22</f>
        <v>0</v>
      </c>
    </row>
    <row r="22" spans="1:3">
      <c r="A22" s="8">
        <v>819784</v>
      </c>
      <c r="B22" s="5" t="s">
        <v>25</v>
      </c>
      <c r="C22" s="10" t="str">
        <f>'WAT_MAY(15.05_21.05)'!V23</f>
        <v>0</v>
      </c>
    </row>
    <row r="23" spans="1:3">
      <c r="A23" s="8">
        <v>819785</v>
      </c>
      <c r="B23" s="5" t="s">
        <v>26</v>
      </c>
      <c r="C23" s="10" t="str">
        <f>'WAT_MAY(15.05_21.05)'!V24</f>
        <v>0</v>
      </c>
    </row>
    <row r="24" spans="1:3">
      <c r="A24" s="8">
        <v>819786</v>
      </c>
      <c r="B24" s="5" t="s">
        <v>27</v>
      </c>
      <c r="C24" s="10" t="str">
        <f>'WAT_MAY(15.05_21.05)'!V25</f>
        <v>0</v>
      </c>
    </row>
    <row r="25" spans="1:3">
      <c r="A25" s="8">
        <v>245757</v>
      </c>
      <c r="B25" s="5" t="s">
        <v>28</v>
      </c>
      <c r="C25" s="10" t="str">
        <f>'WAT_MAY(15.05_21.05)'!V26</f>
        <v>0</v>
      </c>
    </row>
    <row r="26" spans="1:3">
      <c r="A26" s="8">
        <v>245827</v>
      </c>
      <c r="B26" s="5" t="s">
        <v>29</v>
      </c>
      <c r="C26" s="10" t="str">
        <f>'WAT_MAY(15.05_21.05)'!V27</f>
        <v>0</v>
      </c>
    </row>
    <row r="27" spans="1:3">
      <c r="A27" s="8">
        <v>245817</v>
      </c>
      <c r="B27" s="5" t="s">
        <v>30</v>
      </c>
      <c r="C27" s="10" t="str">
        <f>'WAT_MAY(15.05_21.05)'!V28</f>
        <v>0</v>
      </c>
    </row>
    <row r="28" spans="1:3">
      <c r="A28" s="8">
        <v>245765</v>
      </c>
      <c r="B28" s="5" t="s">
        <v>31</v>
      </c>
      <c r="C28" s="10" t="str">
        <f>'WAT_MAY(15.05_21.05)'!V29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'WEL_MAY(15.05_21.05)'!G5</f>
        <v>0</v>
      </c>
    </row>
    <row r="5" spans="1:3">
      <c r="A5" s="8" t="s">
        <v>44</v>
      </c>
      <c r="B5" s="5" t="s">
        <v>6</v>
      </c>
      <c r="C5" s="10" t="str">
        <f>'WEL_MAY(15.05_21.05)'!G6</f>
        <v>0</v>
      </c>
    </row>
    <row r="6" spans="1:3">
      <c r="A6" s="8" t="s">
        <v>45</v>
      </c>
      <c r="B6" s="5" t="s">
        <v>7</v>
      </c>
      <c r="C6" s="10" t="str">
        <f>'WEL_MAY(15.05_21.05)'!G7</f>
        <v>0</v>
      </c>
    </row>
    <row r="7" spans="1:3">
      <c r="A7" s="8" t="s">
        <v>46</v>
      </c>
      <c r="B7" s="5" t="s">
        <v>8</v>
      </c>
      <c r="C7" s="10" t="str">
        <f>'WEL_MAY(15.05_21.05)'!G8</f>
        <v>0</v>
      </c>
    </row>
    <row r="8" spans="1:3">
      <c r="A8" s="8" t="s">
        <v>47</v>
      </c>
      <c r="B8" s="5" t="s">
        <v>9</v>
      </c>
      <c r="C8" s="10" t="str">
        <f>'WEL_MAY(15.05_21.05)'!G9</f>
        <v>0</v>
      </c>
    </row>
    <row r="9" spans="1:3">
      <c r="A9" s="8" t="s">
        <v>48</v>
      </c>
      <c r="B9" s="5" t="s">
        <v>10</v>
      </c>
      <c r="C9" s="10" t="str">
        <f>'WEL_MAY(15.05_21.05)'!G10</f>
        <v>0</v>
      </c>
    </row>
    <row r="10" spans="1:3">
      <c r="A10" s="8" t="s">
        <v>49</v>
      </c>
      <c r="B10" s="5" t="s">
        <v>11</v>
      </c>
      <c r="C10" s="10" t="str">
        <f>'WEL_MAY(15.05_21.05)'!G11</f>
        <v>0</v>
      </c>
    </row>
    <row r="11" spans="1:3">
      <c r="A11" s="8" t="s">
        <v>50</v>
      </c>
      <c r="B11" s="5" t="s">
        <v>12</v>
      </c>
      <c r="C11" s="10" t="str">
        <f>'WEL_MAY(15.05_21.05)'!G12</f>
        <v>0</v>
      </c>
    </row>
    <row r="12" spans="1:3">
      <c r="A12" s="8" t="s">
        <v>51</v>
      </c>
      <c r="B12" s="5" t="s">
        <v>13</v>
      </c>
      <c r="C12" s="10" t="str">
        <f>'WEL_MAY(15.05_21.05)'!G13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'WEL_MAY(15.05_21.05)'!G15</f>
        <v>0</v>
      </c>
    </row>
    <row r="15" spans="1:3">
      <c r="A15" s="8" t="s">
        <v>53</v>
      </c>
      <c r="B15" s="5" t="s">
        <v>25</v>
      </c>
      <c r="C15" s="10" t="str">
        <f>'WEL_MAY(15.05_21.05)'!G16</f>
        <v>0</v>
      </c>
    </row>
    <row r="16" spans="1:3">
      <c r="A16" s="8" t="s">
        <v>54</v>
      </c>
      <c r="B16" s="5" t="s">
        <v>26</v>
      </c>
      <c r="C16" s="10" t="str">
        <f>'WEL_MAY(15.05_21.05)'!G17</f>
        <v>0</v>
      </c>
    </row>
    <row r="17" spans="1:3">
      <c r="A17" s="8" t="s">
        <v>55</v>
      </c>
      <c r="B17" s="5" t="s">
        <v>27</v>
      </c>
      <c r="C17" s="10" t="str">
        <f>'WEL_MAY(15.05_21.05)'!G18</f>
        <v>0</v>
      </c>
    </row>
    <row r="18" spans="1:3">
      <c r="A18" s="8">
        <v>420554</v>
      </c>
      <c r="B18" s="5" t="s">
        <v>28</v>
      </c>
      <c r="C18" s="10" t="str">
        <f>'WEL_MAY(15.05_21.05)'!G19</f>
        <v>0</v>
      </c>
    </row>
    <row r="19" spans="1:3">
      <c r="A19" s="8">
        <v>420661</v>
      </c>
      <c r="B19" s="5" t="s">
        <v>29</v>
      </c>
      <c r="C19" s="10" t="str">
        <f>'WEL_MAY(15.05_21.05)'!G20</f>
        <v>0</v>
      </c>
    </row>
    <row r="20" spans="1:3">
      <c r="A20" s="8">
        <v>420679</v>
      </c>
      <c r="B20" s="5" t="s">
        <v>30</v>
      </c>
      <c r="C20" s="10" t="str">
        <f>'WEL_MAY(15.05_21.05)'!G21</f>
        <v>0</v>
      </c>
    </row>
    <row r="21" spans="1:3">
      <c r="A21" s="8">
        <v>420711</v>
      </c>
      <c r="B21" s="5" t="s">
        <v>31</v>
      </c>
      <c r="C21" s="10" t="str">
        <f>'WEL_MAY(15.05_21.05)'!G22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Q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43">
      <c r="A1" t="s">
        <v>56</v>
      </c>
    </row>
    <row r="2" spans="1:43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Q2" s="2" t="s">
        <v>96</v>
      </c>
    </row>
    <row r="3" spans="1:43">
      <c r="A3" s="2" t="s">
        <v>97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Q3" s="2" t="str">
        <f>SUM(C3:AO3)</f>
        <v>0</v>
      </c>
    </row>
    <row r="4" spans="1:4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Q4" s="10" t="s">
        <v>98</v>
      </c>
    </row>
    <row r="5" spans="1:43">
      <c r="A5" s="8">
        <v>877183</v>
      </c>
      <c r="B5" s="5" t="s">
        <v>5</v>
      </c>
      <c r="C5" s="1" t="s">
        <v>99</v>
      </c>
      <c r="D5" s="1" t="s">
        <v>99</v>
      </c>
      <c r="E5" s="1" t="s">
        <v>99</v>
      </c>
      <c r="F5" s="1" t="s">
        <v>99</v>
      </c>
      <c r="G5" s="1" t="s">
        <v>99</v>
      </c>
      <c r="H5" s="1" t="s">
        <v>99</v>
      </c>
      <c r="I5" s="1" t="s">
        <v>99</v>
      </c>
      <c r="J5" s="1" t="s">
        <v>99</v>
      </c>
      <c r="K5" s="1" t="s">
        <v>99</v>
      </c>
      <c r="L5" s="1" t="s">
        <v>99</v>
      </c>
      <c r="M5" s="1" t="s">
        <v>99</v>
      </c>
      <c r="N5" s="1" t="s">
        <v>99</v>
      </c>
      <c r="O5" s="1" t="s">
        <v>99</v>
      </c>
      <c r="P5" s="1" t="s">
        <v>99</v>
      </c>
      <c r="Q5" s="1" t="s">
        <v>99</v>
      </c>
      <c r="R5" s="1" t="s">
        <v>99</v>
      </c>
      <c r="S5" s="1" t="s">
        <v>99</v>
      </c>
      <c r="T5" s="1" t="s">
        <v>99</v>
      </c>
      <c r="U5" s="1" t="s">
        <v>99</v>
      </c>
      <c r="V5" s="1" t="s">
        <v>99</v>
      </c>
      <c r="W5" s="1" t="s">
        <v>99</v>
      </c>
      <c r="X5" s="1" t="s">
        <v>99</v>
      </c>
      <c r="Y5" s="1" t="s">
        <v>99</v>
      </c>
      <c r="Z5" s="1" t="s">
        <v>99</v>
      </c>
      <c r="AA5" s="1" t="s">
        <v>99</v>
      </c>
      <c r="AB5" s="1" t="s">
        <v>99</v>
      </c>
      <c r="AC5" s="1" t="s">
        <v>99</v>
      </c>
      <c r="AD5" s="1" t="s">
        <v>99</v>
      </c>
      <c r="AE5" s="1" t="s">
        <v>100</v>
      </c>
      <c r="AF5" s="1" t="s">
        <v>99</v>
      </c>
      <c r="AG5" s="1" t="s">
        <v>99</v>
      </c>
      <c r="AH5" s="1" t="s">
        <v>99</v>
      </c>
      <c r="AI5" s="1" t="s">
        <v>99</v>
      </c>
      <c r="AJ5" s="1" t="s">
        <v>99</v>
      </c>
      <c r="AK5" s="1" t="s">
        <v>99</v>
      </c>
      <c r="AL5" s="1" t="s">
        <v>99</v>
      </c>
      <c r="AM5" s="1" t="s">
        <v>99</v>
      </c>
      <c r="AN5" s="1" t="s">
        <v>99</v>
      </c>
      <c r="AO5" s="1" t="s">
        <v>99</v>
      </c>
      <c r="AQ5" s="10" t="str">
        <f>IF(OR(COUNTIF(C5:AO5,"B")=0,(AQ3-(COUNTIF(C5:AO5,"C")+COUNTIF(C5:AO5,"")))=0),0,COUNTIF(C5:AO5,"B")/(AQ3-(COUNTIF(C5:AO5,"C")+COUNTIF(C5:AO5,""))))</f>
        <v>0</v>
      </c>
    </row>
    <row r="6" spans="1:43">
      <c r="A6" s="8">
        <v>877225</v>
      </c>
      <c r="B6" s="5" t="s">
        <v>6</v>
      </c>
      <c r="C6" s="1" t="s">
        <v>99</v>
      </c>
      <c r="D6" s="1" t="s">
        <v>99</v>
      </c>
      <c r="E6" s="1" t="s">
        <v>99</v>
      </c>
      <c r="F6" s="1" t="s">
        <v>99</v>
      </c>
      <c r="G6" s="1" t="s">
        <v>99</v>
      </c>
      <c r="H6" s="1" t="s">
        <v>99</v>
      </c>
      <c r="I6" s="1" t="s">
        <v>99</v>
      </c>
      <c r="J6" s="1" t="s">
        <v>99</v>
      </c>
      <c r="K6" s="1" t="s">
        <v>99</v>
      </c>
      <c r="L6" s="1" t="s">
        <v>99</v>
      </c>
      <c r="M6" s="1" t="s">
        <v>99</v>
      </c>
      <c r="N6" s="1" t="s">
        <v>99</v>
      </c>
      <c r="O6" s="1" t="s">
        <v>99</v>
      </c>
      <c r="P6" s="1" t="s">
        <v>99</v>
      </c>
      <c r="Q6" s="1" t="s">
        <v>99</v>
      </c>
      <c r="R6" s="1" t="s">
        <v>99</v>
      </c>
      <c r="S6" s="1" t="s">
        <v>99</v>
      </c>
      <c r="T6" s="1" t="s">
        <v>99</v>
      </c>
      <c r="U6" s="1" t="s">
        <v>99</v>
      </c>
      <c r="V6" s="1" t="s">
        <v>99</v>
      </c>
      <c r="W6" s="1" t="s">
        <v>99</v>
      </c>
      <c r="X6" s="1" t="s">
        <v>99</v>
      </c>
      <c r="Y6" s="1" t="s">
        <v>99</v>
      </c>
      <c r="Z6" s="1" t="s">
        <v>99</v>
      </c>
      <c r="AA6" s="1" t="s">
        <v>99</v>
      </c>
      <c r="AB6" s="1" t="s">
        <v>99</v>
      </c>
      <c r="AC6" s="1" t="s">
        <v>99</v>
      </c>
      <c r="AD6" s="1" t="s">
        <v>99</v>
      </c>
      <c r="AE6" s="1" t="s">
        <v>99</v>
      </c>
      <c r="AF6" s="1" t="s">
        <v>99</v>
      </c>
      <c r="AG6" s="1" t="s">
        <v>99</v>
      </c>
      <c r="AH6" s="1" t="s">
        <v>99</v>
      </c>
      <c r="AI6" s="1" t="s">
        <v>99</v>
      </c>
      <c r="AJ6" s="1" t="s">
        <v>99</v>
      </c>
      <c r="AK6" s="1" t="s">
        <v>99</v>
      </c>
      <c r="AL6" s="1" t="s">
        <v>99</v>
      </c>
      <c r="AM6" s="1" t="s">
        <v>99</v>
      </c>
      <c r="AN6" s="1" t="s">
        <v>99</v>
      </c>
      <c r="AO6" s="1" t="s">
        <v>99</v>
      </c>
      <c r="AQ6" s="10" t="str">
        <f>IF(OR(COUNTIF(C6:AO6,"B")=0,(AQ3-(COUNTIF(C6:AO6,"C")+COUNTIF(C6:AO6,"")))=0),0,COUNTIF(C6:AO6,"B")/(AQ3-(COUNTIF(C6:AO6,"C")+COUNTIF(C6:AO6,""))))</f>
        <v>0</v>
      </c>
    </row>
    <row r="7" spans="1:43">
      <c r="A7" s="8">
        <v>877571</v>
      </c>
      <c r="B7" s="5" t="s">
        <v>7</v>
      </c>
      <c r="C7" s="1" t="s">
        <v>99</v>
      </c>
      <c r="D7" s="1" t="s">
        <v>99</v>
      </c>
      <c r="E7" s="1" t="s">
        <v>100</v>
      </c>
      <c r="F7" s="1" t="s">
        <v>99</v>
      </c>
      <c r="G7" s="1" t="s">
        <v>99</v>
      </c>
      <c r="H7" s="1" t="s">
        <v>99</v>
      </c>
      <c r="I7" s="1" t="s">
        <v>99</v>
      </c>
      <c r="J7" s="1" t="s">
        <v>99</v>
      </c>
      <c r="K7" s="1" t="s">
        <v>99</v>
      </c>
      <c r="L7" s="1" t="s">
        <v>99</v>
      </c>
      <c r="M7" s="1" t="s">
        <v>99</v>
      </c>
      <c r="N7" s="1" t="s">
        <v>99</v>
      </c>
      <c r="O7" s="1" t="s">
        <v>99</v>
      </c>
      <c r="P7" s="1" t="s">
        <v>99</v>
      </c>
      <c r="Q7" s="1" t="s">
        <v>99</v>
      </c>
      <c r="R7" s="1" t="s">
        <v>99</v>
      </c>
      <c r="S7" s="1" t="s">
        <v>99</v>
      </c>
      <c r="T7" s="1" t="s">
        <v>99</v>
      </c>
      <c r="U7" s="1" t="s">
        <v>99</v>
      </c>
      <c r="V7" s="1" t="s">
        <v>99</v>
      </c>
      <c r="W7" s="1" t="s">
        <v>99</v>
      </c>
      <c r="X7" s="1" t="s">
        <v>99</v>
      </c>
      <c r="Y7" s="1" t="s">
        <v>99</v>
      </c>
      <c r="Z7" s="1" t="s">
        <v>99</v>
      </c>
      <c r="AA7" s="1" t="s">
        <v>99</v>
      </c>
      <c r="AB7" s="1" t="s">
        <v>99</v>
      </c>
      <c r="AC7" s="1" t="s">
        <v>99</v>
      </c>
      <c r="AD7" s="1" t="s">
        <v>99</v>
      </c>
      <c r="AE7" s="1" t="s">
        <v>100</v>
      </c>
      <c r="AF7" s="1" t="s">
        <v>99</v>
      </c>
      <c r="AG7" s="1" t="s">
        <v>100</v>
      </c>
      <c r="AH7" s="1" t="s">
        <v>99</v>
      </c>
      <c r="AI7" s="1" t="s">
        <v>99</v>
      </c>
      <c r="AJ7" s="1" t="s">
        <v>99</v>
      </c>
      <c r="AK7" s="1" t="s">
        <v>99</v>
      </c>
      <c r="AL7" s="1" t="s">
        <v>99</v>
      </c>
      <c r="AM7" s="1" t="s">
        <v>99</v>
      </c>
      <c r="AN7" s="1" t="s">
        <v>99</v>
      </c>
      <c r="AO7" s="1" t="s">
        <v>99</v>
      </c>
      <c r="AQ7" s="10" t="str">
        <f>IF(OR(COUNTIF(C7:AO7,"B")=0,(AQ3-(COUNTIF(C7:AO7,"C")+COUNTIF(C7:AO7,"")))=0),0,COUNTIF(C7:AO7,"B")/(AQ3-(COUNTIF(C7:AO7,"C")+COUNTIF(C7:AO7,""))))</f>
        <v>0</v>
      </c>
    </row>
    <row r="8" spans="1:43">
      <c r="A8" s="8">
        <v>877811</v>
      </c>
      <c r="B8" s="5" t="s">
        <v>8</v>
      </c>
      <c r="C8" s="1" t="s">
        <v>99</v>
      </c>
      <c r="D8" s="1" t="s">
        <v>99</v>
      </c>
      <c r="E8" s="1" t="s">
        <v>99</v>
      </c>
      <c r="F8" s="1" t="s">
        <v>99</v>
      </c>
      <c r="G8" s="1" t="s">
        <v>99</v>
      </c>
      <c r="H8" s="1" t="s">
        <v>99</v>
      </c>
      <c r="I8" s="1" t="s">
        <v>99</v>
      </c>
      <c r="J8" s="1" t="s">
        <v>99</v>
      </c>
      <c r="K8" s="1" t="s">
        <v>99</v>
      </c>
      <c r="L8" s="1" t="s">
        <v>99</v>
      </c>
      <c r="M8" s="1" t="s">
        <v>99</v>
      </c>
      <c r="N8" s="1" t="s">
        <v>99</v>
      </c>
      <c r="O8" s="1" t="s">
        <v>99</v>
      </c>
      <c r="P8" s="1" t="s">
        <v>99</v>
      </c>
      <c r="Q8" s="1" t="s">
        <v>99</v>
      </c>
      <c r="R8" s="1" t="s">
        <v>99</v>
      </c>
      <c r="S8" s="1" t="s">
        <v>99</v>
      </c>
      <c r="T8" s="1" t="s">
        <v>99</v>
      </c>
      <c r="U8" s="1" t="s">
        <v>99</v>
      </c>
      <c r="V8" s="1" t="s">
        <v>99</v>
      </c>
      <c r="W8" s="1" t="s">
        <v>99</v>
      </c>
      <c r="X8" s="1" t="s">
        <v>99</v>
      </c>
      <c r="Y8" s="1" t="s">
        <v>99</v>
      </c>
      <c r="Z8" s="1" t="s">
        <v>99</v>
      </c>
      <c r="AA8" s="1" t="s">
        <v>99</v>
      </c>
      <c r="AB8" s="1" t="s">
        <v>99</v>
      </c>
      <c r="AC8" s="1" t="s">
        <v>99</v>
      </c>
      <c r="AD8" s="1" t="s">
        <v>99</v>
      </c>
      <c r="AE8" s="1" t="s">
        <v>99</v>
      </c>
      <c r="AF8" s="1" t="s">
        <v>99</v>
      </c>
      <c r="AG8" s="1" t="s">
        <v>99</v>
      </c>
      <c r="AH8" s="1" t="s">
        <v>99</v>
      </c>
      <c r="AI8" s="1" t="s">
        <v>99</v>
      </c>
      <c r="AJ8" s="1" t="s">
        <v>99</v>
      </c>
      <c r="AK8" s="1" t="s">
        <v>99</v>
      </c>
      <c r="AL8" s="1" t="s">
        <v>99</v>
      </c>
      <c r="AM8" s="1" t="s">
        <v>99</v>
      </c>
      <c r="AN8" s="1" t="s">
        <v>99</v>
      </c>
      <c r="AO8" s="1" t="s">
        <v>99</v>
      </c>
      <c r="AQ8" s="10" t="str">
        <f>IF(OR(COUNTIF(C8:AO8,"B")=0,(AQ3-(COUNTIF(C8:AO8,"C")+COUNTIF(C8:AO8,"")))=0),0,COUNTIF(C8:AO8,"B")/(AQ3-(COUNTIF(C8:AO8,"C")+COUNTIF(C8:AO8,""))))</f>
        <v>0</v>
      </c>
    </row>
    <row r="9" spans="1:43">
      <c r="A9" s="8">
        <v>877852</v>
      </c>
      <c r="B9" s="5" t="s">
        <v>9</v>
      </c>
      <c r="C9" s="1" t="s">
        <v>101</v>
      </c>
      <c r="D9" s="1" t="s">
        <v>101</v>
      </c>
      <c r="E9" s="1" t="s">
        <v>101</v>
      </c>
      <c r="F9" s="1" t="s">
        <v>101</v>
      </c>
      <c r="G9" s="1" t="s">
        <v>101</v>
      </c>
      <c r="H9" s="1" t="s">
        <v>101</v>
      </c>
      <c r="I9" s="1" t="s">
        <v>101</v>
      </c>
      <c r="J9" s="1" t="s">
        <v>101</v>
      </c>
      <c r="K9" s="1" t="s">
        <v>101</v>
      </c>
      <c r="L9" s="1" t="s">
        <v>101</v>
      </c>
      <c r="M9" s="1" t="s">
        <v>101</v>
      </c>
      <c r="N9" s="1" t="s">
        <v>101</v>
      </c>
      <c r="O9" s="1" t="s">
        <v>101</v>
      </c>
      <c r="P9" s="1" t="s">
        <v>101</v>
      </c>
      <c r="Q9" s="1" t="s">
        <v>101</v>
      </c>
      <c r="R9" s="1" t="s">
        <v>101</v>
      </c>
      <c r="S9" s="1" t="s">
        <v>101</v>
      </c>
      <c r="T9" s="1" t="s">
        <v>101</v>
      </c>
      <c r="U9" s="1" t="s">
        <v>101</v>
      </c>
      <c r="V9" s="1" t="s">
        <v>101</v>
      </c>
      <c r="W9" s="1" t="s">
        <v>101</v>
      </c>
      <c r="X9" s="1" t="s">
        <v>101</v>
      </c>
      <c r="Y9" s="1" t="s">
        <v>101</v>
      </c>
      <c r="Z9" s="1" t="s">
        <v>101</v>
      </c>
      <c r="AA9" s="1" t="s">
        <v>101</v>
      </c>
      <c r="AB9" s="1" t="s">
        <v>101</v>
      </c>
      <c r="AC9" s="1" t="s">
        <v>101</v>
      </c>
      <c r="AD9" s="1" t="s">
        <v>101</v>
      </c>
      <c r="AE9" s="1" t="s">
        <v>101</v>
      </c>
      <c r="AF9" s="1" t="s">
        <v>101</v>
      </c>
      <c r="AG9" s="1" t="s">
        <v>101</v>
      </c>
      <c r="AH9" s="1" t="s">
        <v>101</v>
      </c>
      <c r="AI9" s="1" t="s">
        <v>101</v>
      </c>
      <c r="AJ9" s="1" t="s">
        <v>101</v>
      </c>
      <c r="AK9" s="1" t="s">
        <v>101</v>
      </c>
      <c r="AL9" s="1" t="s">
        <v>101</v>
      </c>
      <c r="AM9" s="1" t="s">
        <v>101</v>
      </c>
      <c r="AN9" s="1" t="s">
        <v>101</v>
      </c>
      <c r="AO9" s="1" t="s">
        <v>101</v>
      </c>
      <c r="AQ9" s="10" t="str">
        <f>IF(OR(COUNTIF(C9:AO9,"B")=0,(AQ3-(COUNTIF(C9:AO9,"C")+COUNTIF(C9:AO9,"")))=0),0,COUNTIF(C9:AO9,"B")/(AQ3-(COUNTIF(C9:AO9,"C")+COUNTIF(C9:AO9,""))))</f>
        <v>0</v>
      </c>
    </row>
    <row r="10" spans="1:43">
      <c r="A10" s="8">
        <v>568071</v>
      </c>
      <c r="B10" s="5" t="s">
        <v>10</v>
      </c>
      <c r="C10" s="1" t="s">
        <v>99</v>
      </c>
      <c r="D10" s="1" t="s">
        <v>99</v>
      </c>
      <c r="E10" s="1" t="s">
        <v>99</v>
      </c>
      <c r="F10" s="1" t="s">
        <v>99</v>
      </c>
      <c r="G10" s="1" t="s">
        <v>99</v>
      </c>
      <c r="H10" s="1" t="s">
        <v>99</v>
      </c>
      <c r="I10" s="1" t="s">
        <v>99</v>
      </c>
      <c r="J10" s="1" t="s">
        <v>99</v>
      </c>
      <c r="K10" s="1" t="s">
        <v>99</v>
      </c>
      <c r="L10" s="1" t="s">
        <v>99</v>
      </c>
      <c r="M10" s="1" t="s">
        <v>99</v>
      </c>
      <c r="N10" s="1" t="s">
        <v>99</v>
      </c>
      <c r="O10" s="1" t="s">
        <v>100</v>
      </c>
      <c r="P10" s="1" t="s">
        <v>99</v>
      </c>
      <c r="Q10" s="1" t="s">
        <v>101</v>
      </c>
      <c r="R10" s="1" t="s">
        <v>99</v>
      </c>
      <c r="S10" s="1" t="s">
        <v>99</v>
      </c>
      <c r="T10" s="1" t="s">
        <v>99</v>
      </c>
      <c r="U10" s="1" t="s">
        <v>99</v>
      </c>
      <c r="V10" s="1" t="s">
        <v>99</v>
      </c>
      <c r="W10" s="1" t="s">
        <v>99</v>
      </c>
      <c r="X10" s="1" t="s">
        <v>99</v>
      </c>
      <c r="Y10" s="1" t="s">
        <v>99</v>
      </c>
      <c r="Z10" s="1" t="s">
        <v>99</v>
      </c>
      <c r="AA10" s="1" t="s">
        <v>99</v>
      </c>
      <c r="AB10" s="1" t="s">
        <v>99</v>
      </c>
      <c r="AC10" s="1" t="s">
        <v>99</v>
      </c>
      <c r="AD10" s="1" t="s">
        <v>99</v>
      </c>
      <c r="AE10" s="1" t="s">
        <v>99</v>
      </c>
      <c r="AF10" s="1" t="s">
        <v>99</v>
      </c>
      <c r="AG10" s="1" t="s">
        <v>99</v>
      </c>
      <c r="AH10" s="1" t="s">
        <v>99</v>
      </c>
      <c r="AI10" s="1" t="s">
        <v>99</v>
      </c>
      <c r="AJ10" s="1" t="s">
        <v>99</v>
      </c>
      <c r="AK10" s="1" t="s">
        <v>99</v>
      </c>
      <c r="AL10" s="1" t="s">
        <v>99</v>
      </c>
      <c r="AM10" s="1" t="s">
        <v>99</v>
      </c>
      <c r="AN10" s="1" t="s">
        <v>99</v>
      </c>
      <c r="AO10" s="1" t="s">
        <v>99</v>
      </c>
      <c r="AQ10" s="10" t="str">
        <f>IF(OR(COUNTIF(C10:AO10,"B")=0,(AQ3-(COUNTIF(C10:AO10,"C")+COUNTIF(C10:AO10,"")))=0),0,COUNTIF(C10:AO10,"B")/(AQ3-(COUNTIF(C10:AO10,"C")+COUNTIF(C10:AO10,""))))</f>
        <v>0</v>
      </c>
    </row>
    <row r="11" spans="1:43">
      <c r="A11" s="8">
        <v>75960</v>
      </c>
      <c r="B11" s="5" t="s">
        <v>11</v>
      </c>
      <c r="C11" s="1" t="s">
        <v>99</v>
      </c>
      <c r="D11" s="1" t="s">
        <v>99</v>
      </c>
      <c r="E11" s="1" t="s">
        <v>99</v>
      </c>
      <c r="F11" s="1" t="s">
        <v>99</v>
      </c>
      <c r="G11" s="1" t="s">
        <v>99</v>
      </c>
      <c r="H11" s="1" t="s">
        <v>99</v>
      </c>
      <c r="I11" s="1" t="s">
        <v>99</v>
      </c>
      <c r="J11" s="1" t="s">
        <v>99</v>
      </c>
      <c r="K11" s="1" t="s">
        <v>99</v>
      </c>
      <c r="L11" s="1" t="s">
        <v>99</v>
      </c>
      <c r="M11" s="1" t="s">
        <v>99</v>
      </c>
      <c r="N11" s="1" t="s">
        <v>99</v>
      </c>
      <c r="O11" s="1" t="s">
        <v>99</v>
      </c>
      <c r="P11" s="1" t="s">
        <v>99</v>
      </c>
      <c r="Q11" s="1" t="s">
        <v>101</v>
      </c>
      <c r="R11" s="1" t="s">
        <v>99</v>
      </c>
      <c r="S11" s="1" t="s">
        <v>99</v>
      </c>
      <c r="T11" s="1" t="s">
        <v>99</v>
      </c>
      <c r="U11" s="1" t="s">
        <v>99</v>
      </c>
      <c r="V11" s="1" t="s">
        <v>99</v>
      </c>
      <c r="W11" s="1" t="s">
        <v>99</v>
      </c>
      <c r="X11" s="1" t="s">
        <v>99</v>
      </c>
      <c r="Y11" s="1" t="s">
        <v>99</v>
      </c>
      <c r="Z11" s="1" t="s">
        <v>99</v>
      </c>
      <c r="AA11" s="1" t="s">
        <v>99</v>
      </c>
      <c r="AB11" s="1" t="s">
        <v>99</v>
      </c>
      <c r="AC11" s="1" t="s">
        <v>99</v>
      </c>
      <c r="AD11" s="1" t="s">
        <v>99</v>
      </c>
      <c r="AE11" s="1" t="s">
        <v>99</v>
      </c>
      <c r="AF11" s="1" t="s">
        <v>99</v>
      </c>
      <c r="AG11" s="1" t="s">
        <v>99</v>
      </c>
      <c r="AH11" s="1" t="s">
        <v>99</v>
      </c>
      <c r="AI11" s="1" t="s">
        <v>99</v>
      </c>
      <c r="AJ11" s="1" t="s">
        <v>99</v>
      </c>
      <c r="AK11" s="1" t="s">
        <v>99</v>
      </c>
      <c r="AL11" s="1" t="s">
        <v>99</v>
      </c>
      <c r="AM11" s="1" t="s">
        <v>99</v>
      </c>
      <c r="AN11" s="1" t="s">
        <v>99</v>
      </c>
      <c r="AO11" s="1" t="s">
        <v>99</v>
      </c>
      <c r="AQ11" s="10" t="str">
        <f>IF(OR(COUNTIF(C11:AO11,"B")=0,(AQ3-(COUNTIF(C11:AO11,"C")+COUNTIF(C11:AO11,"")))=0),0,COUNTIF(C11:AO11,"B")/(AQ3-(COUNTIF(C11:AO11,"C")+COUNTIF(C11:AO11,""))))</f>
        <v>0</v>
      </c>
    </row>
    <row r="12" spans="1:43">
      <c r="A12" s="8">
        <v>77834</v>
      </c>
      <c r="B12" s="5" t="s">
        <v>12</v>
      </c>
      <c r="C12" s="1" t="s">
        <v>99</v>
      </c>
      <c r="D12" s="1" t="s">
        <v>99</v>
      </c>
      <c r="E12" s="1" t="s">
        <v>99</v>
      </c>
      <c r="F12" s="1" t="s">
        <v>99</v>
      </c>
      <c r="G12" s="1" t="s">
        <v>99</v>
      </c>
      <c r="H12" s="1" t="s">
        <v>99</v>
      </c>
      <c r="I12" s="1" t="s">
        <v>99</v>
      </c>
      <c r="J12" s="1" t="s">
        <v>99</v>
      </c>
      <c r="K12" s="1" t="s">
        <v>99</v>
      </c>
      <c r="L12" s="1" t="s">
        <v>99</v>
      </c>
      <c r="M12" s="1" t="s">
        <v>99</v>
      </c>
      <c r="N12" s="1" t="s">
        <v>99</v>
      </c>
      <c r="O12" s="1" t="s">
        <v>99</v>
      </c>
      <c r="P12" s="1" t="s">
        <v>99</v>
      </c>
      <c r="Q12" s="1" t="s">
        <v>101</v>
      </c>
      <c r="R12" s="1" t="s">
        <v>99</v>
      </c>
      <c r="S12" s="1" t="s">
        <v>99</v>
      </c>
      <c r="T12" s="1" t="s">
        <v>99</v>
      </c>
      <c r="U12" s="1" t="s">
        <v>99</v>
      </c>
      <c r="V12" s="1" t="s">
        <v>99</v>
      </c>
      <c r="W12" s="1" t="s">
        <v>99</v>
      </c>
      <c r="X12" s="1" t="s">
        <v>99</v>
      </c>
      <c r="Y12" s="1" t="s">
        <v>99</v>
      </c>
      <c r="Z12" s="1" t="s">
        <v>99</v>
      </c>
      <c r="AA12" s="1" t="s">
        <v>99</v>
      </c>
      <c r="AB12" s="1" t="s">
        <v>99</v>
      </c>
      <c r="AC12" s="1" t="s">
        <v>99</v>
      </c>
      <c r="AD12" s="1" t="s">
        <v>99</v>
      </c>
      <c r="AE12" s="1" t="s">
        <v>99</v>
      </c>
      <c r="AF12" s="1" t="s">
        <v>99</v>
      </c>
      <c r="AG12" s="1" t="s">
        <v>99</v>
      </c>
      <c r="AH12" s="1" t="s">
        <v>99</v>
      </c>
      <c r="AI12" s="1" t="s">
        <v>99</v>
      </c>
      <c r="AJ12" s="1" t="s">
        <v>99</v>
      </c>
      <c r="AK12" s="1" t="s">
        <v>99</v>
      </c>
      <c r="AL12" s="1" t="s">
        <v>99</v>
      </c>
      <c r="AM12" s="1" t="s">
        <v>99</v>
      </c>
      <c r="AN12" s="1" t="s">
        <v>99</v>
      </c>
      <c r="AO12" s="1" t="s">
        <v>99</v>
      </c>
      <c r="AQ12" s="10" t="str">
        <f>IF(OR(COUNTIF(C12:AO12,"B")=0,(AQ3-(COUNTIF(C12:AO12,"C")+COUNTIF(C12:AO12,"")))=0),0,COUNTIF(C12:AO12,"B")/(AQ3-(COUNTIF(C12:AO12,"C")+COUNTIF(C12:AO12,""))))</f>
        <v>0</v>
      </c>
    </row>
    <row r="13" spans="1:43">
      <c r="A13" s="8">
        <v>78063</v>
      </c>
      <c r="B13" s="5" t="s">
        <v>13</v>
      </c>
      <c r="C13" s="1" t="s">
        <v>99</v>
      </c>
      <c r="D13" s="1" t="s">
        <v>99</v>
      </c>
      <c r="E13" s="1" t="s">
        <v>99</v>
      </c>
      <c r="F13" s="1" t="s">
        <v>99</v>
      </c>
      <c r="G13" s="1" t="s">
        <v>99</v>
      </c>
      <c r="H13" s="1" t="s">
        <v>99</v>
      </c>
      <c r="I13" s="1" t="s">
        <v>99</v>
      </c>
      <c r="J13" s="1" t="s">
        <v>99</v>
      </c>
      <c r="K13" s="1" t="s">
        <v>99</v>
      </c>
      <c r="L13" s="1" t="s">
        <v>99</v>
      </c>
      <c r="M13" s="1" t="s">
        <v>99</v>
      </c>
      <c r="N13" s="1" t="s">
        <v>99</v>
      </c>
      <c r="O13" s="1" t="s">
        <v>99</v>
      </c>
      <c r="P13" s="1" t="s">
        <v>99</v>
      </c>
      <c r="Q13" s="1" t="s">
        <v>101</v>
      </c>
      <c r="R13" s="1" t="s">
        <v>99</v>
      </c>
      <c r="S13" s="1" t="s">
        <v>99</v>
      </c>
      <c r="T13" s="1" t="s">
        <v>99</v>
      </c>
      <c r="U13" s="1" t="s">
        <v>99</v>
      </c>
      <c r="V13" s="1" t="s">
        <v>99</v>
      </c>
      <c r="W13" s="1" t="s">
        <v>99</v>
      </c>
      <c r="X13" s="1" t="s">
        <v>99</v>
      </c>
      <c r="Y13" s="1" t="s">
        <v>99</v>
      </c>
      <c r="Z13" s="1" t="s">
        <v>99</v>
      </c>
      <c r="AA13" s="1" t="s">
        <v>99</v>
      </c>
      <c r="AB13" s="1" t="s">
        <v>99</v>
      </c>
      <c r="AC13" s="1" t="s">
        <v>99</v>
      </c>
      <c r="AD13" s="1" t="s">
        <v>99</v>
      </c>
      <c r="AE13" s="1" t="s">
        <v>99</v>
      </c>
      <c r="AF13" s="1" t="s">
        <v>99</v>
      </c>
      <c r="AG13" s="1" t="s">
        <v>99</v>
      </c>
      <c r="AH13" s="1" t="s">
        <v>99</v>
      </c>
      <c r="AI13" s="1" t="s">
        <v>99</v>
      </c>
      <c r="AJ13" s="1" t="s">
        <v>99</v>
      </c>
      <c r="AK13" s="1" t="s">
        <v>99</v>
      </c>
      <c r="AL13" s="1" t="s">
        <v>99</v>
      </c>
      <c r="AM13" s="1" t="s">
        <v>99</v>
      </c>
      <c r="AN13" s="1" t="s">
        <v>99</v>
      </c>
      <c r="AO13" s="1" t="s">
        <v>99</v>
      </c>
      <c r="AQ13" s="10" t="str">
        <f>IF(OR(COUNTIF(C13:AO13,"B")=0,(AQ3-(COUNTIF(C13:AO13,"C")+COUNTIF(C13:AO13,"")))=0),0,COUNTIF(C13:AO13,"B")/(AQ3-(COUNTIF(C13:AO13,"C")+COUNTIF(C13:AO13,""))))</f>
        <v>0</v>
      </c>
    </row>
    <row r="14" spans="1:43">
      <c r="A14" s="8">
        <v>615583</v>
      </c>
      <c r="B14" s="5" t="s">
        <v>14</v>
      </c>
      <c r="C14" s="1" t="s">
        <v>101</v>
      </c>
      <c r="D14" s="1" t="s">
        <v>101</v>
      </c>
      <c r="E14" s="1" t="s">
        <v>101</v>
      </c>
      <c r="F14" s="1" t="s">
        <v>101</v>
      </c>
      <c r="G14" s="1" t="s">
        <v>101</v>
      </c>
      <c r="H14" s="1" t="s">
        <v>101</v>
      </c>
      <c r="I14" s="1" t="s">
        <v>101</v>
      </c>
      <c r="J14" s="1" t="s">
        <v>101</v>
      </c>
      <c r="K14" s="1" t="s">
        <v>101</v>
      </c>
      <c r="L14" s="1" t="s">
        <v>101</v>
      </c>
      <c r="M14" s="1" t="s">
        <v>101</v>
      </c>
      <c r="N14" s="1" t="s">
        <v>101</v>
      </c>
      <c r="O14" s="1" t="s">
        <v>101</v>
      </c>
      <c r="P14" s="1" t="s">
        <v>101</v>
      </c>
      <c r="Q14" s="1" t="s">
        <v>101</v>
      </c>
      <c r="R14" s="1" t="s">
        <v>101</v>
      </c>
      <c r="S14" s="1" t="s">
        <v>101</v>
      </c>
      <c r="T14" s="1" t="s">
        <v>101</v>
      </c>
      <c r="U14" s="1" t="s">
        <v>101</v>
      </c>
      <c r="V14" s="1" t="s">
        <v>101</v>
      </c>
      <c r="W14" s="1" t="s">
        <v>101</v>
      </c>
      <c r="X14" s="1" t="s">
        <v>101</v>
      </c>
      <c r="Y14" s="1" t="s">
        <v>101</v>
      </c>
      <c r="Z14" s="1" t="s">
        <v>101</v>
      </c>
      <c r="AA14" s="1" t="s">
        <v>101</v>
      </c>
      <c r="AB14" s="1" t="s">
        <v>101</v>
      </c>
      <c r="AC14" s="1" t="s">
        <v>101</v>
      </c>
      <c r="AD14" s="1" t="s">
        <v>101</v>
      </c>
      <c r="AE14" s="1" t="s">
        <v>101</v>
      </c>
      <c r="AF14" s="1" t="s">
        <v>101</v>
      </c>
      <c r="AG14" s="1" t="s">
        <v>101</v>
      </c>
      <c r="AH14" s="1" t="s">
        <v>101</v>
      </c>
      <c r="AI14" s="1" t="s">
        <v>101</v>
      </c>
      <c r="AJ14" s="1" t="s">
        <v>101</v>
      </c>
      <c r="AK14" s="1" t="s">
        <v>101</v>
      </c>
      <c r="AL14" s="1" t="s">
        <v>101</v>
      </c>
      <c r="AM14" s="1" t="s">
        <v>101</v>
      </c>
      <c r="AN14" s="1" t="s">
        <v>101</v>
      </c>
      <c r="AO14" s="1" t="s">
        <v>101</v>
      </c>
      <c r="AQ14" s="10" t="str">
        <f>IF(OR(COUNTIF(C14:AO14,"B")=0,(AQ3-(COUNTIF(C14:AO14,"C")+COUNTIF(C14:AO14,"")))=0),0,COUNTIF(C14:AO14,"B")/(AQ3-(COUNTIF(C14:AO14,"C")+COUNTIF(C14:AO14,""))))</f>
        <v>0</v>
      </c>
    </row>
    <row r="15" spans="1:43">
      <c r="A15" s="8">
        <v>379206</v>
      </c>
      <c r="B15" s="5" t="s">
        <v>15</v>
      </c>
      <c r="C15" s="1" t="s">
        <v>99</v>
      </c>
      <c r="D15" s="1" t="s">
        <v>99</v>
      </c>
      <c r="E15" s="1" t="s">
        <v>99</v>
      </c>
      <c r="F15" s="1" t="s">
        <v>100</v>
      </c>
      <c r="G15" s="1" t="s">
        <v>99</v>
      </c>
      <c r="H15" s="1" t="s">
        <v>99</v>
      </c>
      <c r="I15" s="1" t="s">
        <v>99</v>
      </c>
      <c r="J15" s="1" t="s">
        <v>99</v>
      </c>
      <c r="K15" s="1" t="s">
        <v>99</v>
      </c>
      <c r="L15" s="1" t="s">
        <v>99</v>
      </c>
      <c r="M15" s="1" t="s">
        <v>99</v>
      </c>
      <c r="N15" s="1" t="s">
        <v>100</v>
      </c>
      <c r="O15" s="1" t="s">
        <v>99</v>
      </c>
      <c r="P15" s="1" t="s">
        <v>99</v>
      </c>
      <c r="Q15" s="1" t="s">
        <v>101</v>
      </c>
      <c r="R15" s="1" t="s">
        <v>99</v>
      </c>
      <c r="S15" s="1" t="s">
        <v>99</v>
      </c>
      <c r="T15" s="1" t="s">
        <v>100</v>
      </c>
      <c r="U15" s="1" t="s">
        <v>100</v>
      </c>
      <c r="V15" s="1" t="s">
        <v>99</v>
      </c>
      <c r="W15" s="1" t="s">
        <v>99</v>
      </c>
      <c r="X15" s="1" t="s">
        <v>99</v>
      </c>
      <c r="Y15" s="1" t="s">
        <v>99</v>
      </c>
      <c r="Z15" s="1" t="s">
        <v>99</v>
      </c>
      <c r="AA15" s="1" t="s">
        <v>99</v>
      </c>
      <c r="AB15" s="1" t="s">
        <v>99</v>
      </c>
      <c r="AC15" s="1" t="s">
        <v>99</v>
      </c>
      <c r="AD15" s="1" t="s">
        <v>99</v>
      </c>
      <c r="AE15" s="1" t="s">
        <v>99</v>
      </c>
      <c r="AF15" s="1" t="s">
        <v>99</v>
      </c>
      <c r="AG15" s="1" t="s">
        <v>99</v>
      </c>
      <c r="AH15" s="1" t="s">
        <v>99</v>
      </c>
      <c r="AI15" s="1" t="s">
        <v>99</v>
      </c>
      <c r="AJ15" s="1" t="s">
        <v>99</v>
      </c>
      <c r="AK15" s="1" t="s">
        <v>99</v>
      </c>
      <c r="AL15" s="1" t="s">
        <v>99</v>
      </c>
      <c r="AM15" s="1" t="s">
        <v>99</v>
      </c>
      <c r="AN15" s="1" t="s">
        <v>99</v>
      </c>
      <c r="AO15" s="1" t="s">
        <v>99</v>
      </c>
      <c r="AQ15" s="10" t="str">
        <f>IF(OR(COUNTIF(C15:AO15,"B")=0,(AQ3-(COUNTIF(C15:AO15,"C")+COUNTIF(C15:AO15,"")))=0),0,COUNTIF(C15:AO15,"B")/(AQ3-(COUNTIF(C15:AO15,"C")+COUNTIF(C15:AO15,""))))</f>
        <v>0</v>
      </c>
    </row>
    <row r="16" spans="1:43">
      <c r="A16" s="8">
        <v>379214</v>
      </c>
      <c r="B16" s="5" t="s">
        <v>16</v>
      </c>
      <c r="C16" s="1" t="s">
        <v>99</v>
      </c>
      <c r="D16" s="1" t="s">
        <v>99</v>
      </c>
      <c r="E16" s="1" t="s">
        <v>99</v>
      </c>
      <c r="F16" s="1" t="s">
        <v>99</v>
      </c>
      <c r="G16" s="1" t="s">
        <v>99</v>
      </c>
      <c r="H16" s="1" t="s">
        <v>99</v>
      </c>
      <c r="I16" s="1" t="s">
        <v>99</v>
      </c>
      <c r="J16" s="1" t="s">
        <v>99</v>
      </c>
      <c r="K16" s="1" t="s">
        <v>99</v>
      </c>
      <c r="L16" s="1" t="s">
        <v>99</v>
      </c>
      <c r="M16" s="1" t="s">
        <v>99</v>
      </c>
      <c r="N16" s="1" t="s">
        <v>99</v>
      </c>
      <c r="O16" s="1" t="s">
        <v>99</v>
      </c>
      <c r="P16" s="1" t="s">
        <v>99</v>
      </c>
      <c r="Q16" s="1" t="s">
        <v>101</v>
      </c>
      <c r="R16" s="1" t="s">
        <v>99</v>
      </c>
      <c r="S16" s="1" t="s">
        <v>99</v>
      </c>
      <c r="T16" s="1" t="s">
        <v>99</v>
      </c>
      <c r="U16" s="1" t="s">
        <v>99</v>
      </c>
      <c r="V16" s="1" t="s">
        <v>99</v>
      </c>
      <c r="W16" s="1" t="s">
        <v>99</v>
      </c>
      <c r="X16" s="1" t="s">
        <v>99</v>
      </c>
      <c r="Y16" s="1" t="s">
        <v>99</v>
      </c>
      <c r="Z16" s="1" t="s">
        <v>99</v>
      </c>
      <c r="AA16" s="1" t="s">
        <v>99</v>
      </c>
      <c r="AB16" s="1" t="s">
        <v>99</v>
      </c>
      <c r="AC16" s="1" t="s">
        <v>99</v>
      </c>
      <c r="AD16" s="1" t="s">
        <v>99</v>
      </c>
      <c r="AE16" s="1" t="s">
        <v>99</v>
      </c>
      <c r="AF16" s="1" t="s">
        <v>99</v>
      </c>
      <c r="AG16" s="1" t="s">
        <v>99</v>
      </c>
      <c r="AH16" s="1" t="s">
        <v>99</v>
      </c>
      <c r="AI16" s="1" t="s">
        <v>99</v>
      </c>
      <c r="AJ16" s="1" t="s">
        <v>99</v>
      </c>
      <c r="AK16" s="1" t="s">
        <v>99</v>
      </c>
      <c r="AL16" s="1" t="s">
        <v>99</v>
      </c>
      <c r="AM16" s="1" t="s">
        <v>99</v>
      </c>
      <c r="AN16" s="1" t="s">
        <v>99</v>
      </c>
      <c r="AO16" s="1" t="s">
        <v>99</v>
      </c>
      <c r="AQ16" s="10" t="str">
        <f>IF(OR(COUNTIF(C16:AO16,"B")=0,(AQ3-(COUNTIF(C16:AO16,"C")+COUNTIF(C16:AO16,"")))=0),0,COUNTIF(C16:AO16,"B")/(AQ3-(COUNTIF(C16:AO16,"C")+COUNTIF(C16:AO16,""))))</f>
        <v>0</v>
      </c>
    </row>
    <row r="17" spans="1:43">
      <c r="A17" s="8">
        <v>221929</v>
      </c>
      <c r="B17" s="5" t="s">
        <v>17</v>
      </c>
      <c r="C17" s="1" t="s">
        <v>99</v>
      </c>
      <c r="D17" s="1" t="s">
        <v>99</v>
      </c>
      <c r="E17" s="1" t="s">
        <v>99</v>
      </c>
      <c r="F17" s="1" t="s">
        <v>99</v>
      </c>
      <c r="G17" s="1" t="s">
        <v>99</v>
      </c>
      <c r="H17" s="1" t="s">
        <v>99</v>
      </c>
      <c r="I17" s="1" t="s">
        <v>99</v>
      </c>
      <c r="J17" s="1" t="s">
        <v>99</v>
      </c>
      <c r="K17" s="1" t="s">
        <v>99</v>
      </c>
      <c r="L17" s="1" t="s">
        <v>99</v>
      </c>
      <c r="M17" s="1" t="s">
        <v>99</v>
      </c>
      <c r="N17" s="1" t="s">
        <v>99</v>
      </c>
      <c r="O17" s="1" t="s">
        <v>99</v>
      </c>
      <c r="P17" s="1" t="s">
        <v>99</v>
      </c>
      <c r="Q17" s="1" t="s">
        <v>101</v>
      </c>
      <c r="R17" s="1" t="s">
        <v>99</v>
      </c>
      <c r="S17" s="1" t="s">
        <v>99</v>
      </c>
      <c r="T17" s="1" t="s">
        <v>99</v>
      </c>
      <c r="U17" s="1" t="s">
        <v>99</v>
      </c>
      <c r="V17" s="1" t="s">
        <v>99</v>
      </c>
      <c r="W17" s="1" t="s">
        <v>99</v>
      </c>
      <c r="X17" s="1" t="s">
        <v>99</v>
      </c>
      <c r="Y17" s="1" t="s">
        <v>99</v>
      </c>
      <c r="Z17" s="1" t="s">
        <v>99</v>
      </c>
      <c r="AA17" s="1" t="s">
        <v>99</v>
      </c>
      <c r="AB17" s="1" t="s">
        <v>99</v>
      </c>
      <c r="AC17" s="1" t="s">
        <v>99</v>
      </c>
      <c r="AD17" s="1" t="s">
        <v>99</v>
      </c>
      <c r="AE17" s="1" t="s">
        <v>99</v>
      </c>
      <c r="AF17" s="1" t="s">
        <v>99</v>
      </c>
      <c r="AG17" s="1" t="s">
        <v>99</v>
      </c>
      <c r="AH17" s="1" t="s">
        <v>99</v>
      </c>
      <c r="AI17" s="1" t="s">
        <v>99</v>
      </c>
      <c r="AJ17" s="1" t="s">
        <v>99</v>
      </c>
      <c r="AK17" s="1" t="s">
        <v>99</v>
      </c>
      <c r="AL17" s="1" t="s">
        <v>99</v>
      </c>
      <c r="AM17" s="1" t="s">
        <v>99</v>
      </c>
      <c r="AN17" s="1" t="s">
        <v>99</v>
      </c>
      <c r="AO17" s="1" t="s">
        <v>99</v>
      </c>
      <c r="AQ17" s="10" t="str">
        <f>IF(OR(COUNTIF(C17:AO17,"B")=0,(AQ3-(COUNTIF(C17:AO17,"C")+COUNTIF(C17:AO17,"")))=0),0,COUNTIF(C17:AO17,"B")/(AQ3-(COUNTIF(C17:AO17,"C")+COUNTIF(C17:AO17,""))))</f>
        <v>0</v>
      </c>
    </row>
    <row r="18" spans="1:43">
      <c r="A18" s="8">
        <v>970699</v>
      </c>
      <c r="B18" s="5" t="s">
        <v>18</v>
      </c>
      <c r="C18" s="1" t="s">
        <v>99</v>
      </c>
      <c r="D18" s="1" t="s">
        <v>99</v>
      </c>
      <c r="E18" s="1" t="s">
        <v>99</v>
      </c>
      <c r="F18" s="1" t="s">
        <v>99</v>
      </c>
      <c r="G18" s="1" t="s">
        <v>99</v>
      </c>
      <c r="H18" s="1" t="s">
        <v>99</v>
      </c>
      <c r="I18" s="1" t="s">
        <v>99</v>
      </c>
      <c r="J18" s="1" t="s">
        <v>99</v>
      </c>
      <c r="K18" s="1" t="s">
        <v>99</v>
      </c>
      <c r="L18" s="1" t="s">
        <v>99</v>
      </c>
      <c r="M18" s="1" t="s">
        <v>99</v>
      </c>
      <c r="N18" s="1" t="s">
        <v>99</v>
      </c>
      <c r="O18" s="1" t="s">
        <v>99</v>
      </c>
      <c r="P18" s="1" t="s">
        <v>99</v>
      </c>
      <c r="Q18" s="1" t="s">
        <v>99</v>
      </c>
      <c r="R18" s="1" t="s">
        <v>99</v>
      </c>
      <c r="S18" s="1" t="s">
        <v>99</v>
      </c>
      <c r="T18" s="1" t="s">
        <v>99</v>
      </c>
      <c r="U18" s="1" t="s">
        <v>99</v>
      </c>
      <c r="V18" s="1" t="s">
        <v>99</v>
      </c>
      <c r="W18" s="1" t="s">
        <v>99</v>
      </c>
      <c r="X18" s="1" t="s">
        <v>99</v>
      </c>
      <c r="Y18" s="1" t="s">
        <v>99</v>
      </c>
      <c r="Z18" s="1" t="s">
        <v>99</v>
      </c>
      <c r="AA18" s="1" t="s">
        <v>99</v>
      </c>
      <c r="AB18" s="1" t="s">
        <v>99</v>
      </c>
      <c r="AC18" s="1" t="s">
        <v>99</v>
      </c>
      <c r="AD18" s="1" t="s">
        <v>99</v>
      </c>
      <c r="AE18" s="1" t="s">
        <v>99</v>
      </c>
      <c r="AF18" s="1" t="s">
        <v>99</v>
      </c>
      <c r="AG18" s="1" t="s">
        <v>99</v>
      </c>
      <c r="AH18" s="1" t="s">
        <v>99</v>
      </c>
      <c r="AI18" s="1" t="s">
        <v>99</v>
      </c>
      <c r="AJ18" s="1" t="s">
        <v>99</v>
      </c>
      <c r="AK18" s="1" t="s">
        <v>99</v>
      </c>
      <c r="AL18" s="1" t="s">
        <v>99</v>
      </c>
      <c r="AM18" s="1" t="s">
        <v>99</v>
      </c>
      <c r="AN18" s="1" t="s">
        <v>99</v>
      </c>
      <c r="AO18" s="1" t="s">
        <v>99</v>
      </c>
      <c r="AQ18" s="10" t="str">
        <f>IF(OR(COUNTIF(C18:AO18,"B")=0,(AQ3-(COUNTIF(C18:AO18,"C")+COUNTIF(C18:AO18,"")))=0),0,COUNTIF(C18:AO18,"B")/(AQ3-(COUNTIF(C18:AO18,"C")+COUNTIF(C18:AO18,""))))</f>
        <v>0</v>
      </c>
    </row>
    <row r="19" spans="1:43">
      <c r="A19" s="8">
        <v>692582</v>
      </c>
      <c r="B19" s="5" t="s">
        <v>19</v>
      </c>
      <c r="C19" s="1" t="s">
        <v>101</v>
      </c>
      <c r="D19" s="1" t="s">
        <v>99</v>
      </c>
      <c r="E19" s="1" t="s">
        <v>99</v>
      </c>
      <c r="F19" s="1" t="s">
        <v>101</v>
      </c>
      <c r="G19" s="1" t="s">
        <v>99</v>
      </c>
      <c r="H19" s="1" t="s">
        <v>101</v>
      </c>
      <c r="I19" s="1" t="s">
        <v>101</v>
      </c>
      <c r="J19" s="1" t="s">
        <v>99</v>
      </c>
      <c r="K19" s="1" t="s">
        <v>99</v>
      </c>
      <c r="L19" s="1" t="s">
        <v>101</v>
      </c>
      <c r="M19" s="1" t="s">
        <v>101</v>
      </c>
      <c r="N19" s="1" t="s">
        <v>99</v>
      </c>
      <c r="O19" s="1" t="s">
        <v>101</v>
      </c>
      <c r="P19" s="1" t="s">
        <v>101</v>
      </c>
      <c r="Q19" s="1" t="s">
        <v>101</v>
      </c>
      <c r="R19" s="1" t="s">
        <v>99</v>
      </c>
      <c r="S19" s="1" t="s">
        <v>99</v>
      </c>
      <c r="T19" s="1" t="s">
        <v>101</v>
      </c>
      <c r="U19" s="1" t="s">
        <v>101</v>
      </c>
      <c r="V19" s="1" t="s">
        <v>101</v>
      </c>
      <c r="W19" s="1" t="s">
        <v>99</v>
      </c>
      <c r="X19" s="1" t="s">
        <v>99</v>
      </c>
      <c r="Y19" s="1" t="s">
        <v>101</v>
      </c>
      <c r="Z19" s="1" t="s">
        <v>101</v>
      </c>
      <c r="AA19" s="1" t="s">
        <v>99</v>
      </c>
      <c r="AB19" s="1" t="s">
        <v>99</v>
      </c>
      <c r="AC19" s="1" t="s">
        <v>99</v>
      </c>
      <c r="AD19" s="1" t="s">
        <v>101</v>
      </c>
      <c r="AE19" s="1" t="s">
        <v>101</v>
      </c>
      <c r="AF19" s="1" t="s">
        <v>99</v>
      </c>
      <c r="AG19" s="1" t="s">
        <v>99</v>
      </c>
      <c r="AH19" s="1" t="s">
        <v>99</v>
      </c>
      <c r="AI19" s="1" t="s">
        <v>99</v>
      </c>
      <c r="AJ19" s="1" t="s">
        <v>101</v>
      </c>
      <c r="AK19" s="1" t="s">
        <v>101</v>
      </c>
      <c r="AL19" s="1" t="s">
        <v>99</v>
      </c>
      <c r="AM19" s="1" t="s">
        <v>101</v>
      </c>
      <c r="AN19" s="1" t="s">
        <v>101</v>
      </c>
      <c r="AO19" s="1" t="s">
        <v>101</v>
      </c>
      <c r="AQ19" s="10" t="str">
        <f>IF(OR(COUNTIF(C19:AO19,"B")=0,(AQ3-(COUNTIF(C19:AO19,"C")+COUNTIF(C19:AO19,"")))=0),0,COUNTIF(C19:AO19,"B")/(AQ3-(COUNTIF(C19:AO19,"C")+COUNTIF(C19:AO19,""))))</f>
        <v>0</v>
      </c>
    </row>
    <row r="20" spans="1:43">
      <c r="A20" s="8">
        <v>130666</v>
      </c>
      <c r="B20" s="5" t="s">
        <v>20</v>
      </c>
      <c r="C20" s="1" t="s">
        <v>101</v>
      </c>
      <c r="D20" s="1" t="s">
        <v>99</v>
      </c>
      <c r="E20" s="1" t="s">
        <v>101</v>
      </c>
      <c r="F20" s="1" t="s">
        <v>101</v>
      </c>
      <c r="G20" s="1" t="s">
        <v>99</v>
      </c>
      <c r="H20" s="1" t="s">
        <v>101</v>
      </c>
      <c r="I20" s="1" t="s">
        <v>101</v>
      </c>
      <c r="J20" s="1" t="s">
        <v>99</v>
      </c>
      <c r="K20" s="1" t="s">
        <v>99</v>
      </c>
      <c r="L20" s="1" t="s">
        <v>101</v>
      </c>
      <c r="M20" s="1" t="s">
        <v>101</v>
      </c>
      <c r="N20" s="1" t="s">
        <v>99</v>
      </c>
      <c r="O20" s="1" t="s">
        <v>101</v>
      </c>
      <c r="P20" s="1" t="s">
        <v>101</v>
      </c>
      <c r="Q20" s="1" t="s">
        <v>101</v>
      </c>
      <c r="R20" s="1" t="s">
        <v>101</v>
      </c>
      <c r="S20" s="1" t="s">
        <v>99</v>
      </c>
      <c r="T20" s="1" t="s">
        <v>101</v>
      </c>
      <c r="U20" s="1" t="s">
        <v>101</v>
      </c>
      <c r="V20" s="1" t="s">
        <v>101</v>
      </c>
      <c r="W20" s="1" t="s">
        <v>99</v>
      </c>
      <c r="X20" s="1" t="s">
        <v>99</v>
      </c>
      <c r="Y20" s="1" t="s">
        <v>101</v>
      </c>
      <c r="Z20" s="1" t="s">
        <v>101</v>
      </c>
      <c r="AA20" s="1" t="s">
        <v>99</v>
      </c>
      <c r="AB20" s="1" t="s">
        <v>99</v>
      </c>
      <c r="AC20" s="1" t="s">
        <v>99</v>
      </c>
      <c r="AD20" s="1" t="s">
        <v>101</v>
      </c>
      <c r="AE20" s="1" t="s">
        <v>101</v>
      </c>
      <c r="AF20" s="1" t="s">
        <v>101</v>
      </c>
      <c r="AG20" s="1" t="s">
        <v>99</v>
      </c>
      <c r="AH20" s="1" t="s">
        <v>99</v>
      </c>
      <c r="AI20" s="1" t="s">
        <v>99</v>
      </c>
      <c r="AJ20" s="1" t="s">
        <v>101</v>
      </c>
      <c r="AK20" s="1" t="s">
        <v>101</v>
      </c>
      <c r="AL20" s="1" t="s">
        <v>99</v>
      </c>
      <c r="AM20" s="1" t="s">
        <v>101</v>
      </c>
      <c r="AN20" s="1" t="s">
        <v>101</v>
      </c>
      <c r="AO20" s="1" t="s">
        <v>101</v>
      </c>
      <c r="AQ20" s="10" t="str">
        <f>IF(OR(COUNTIF(C20:AO20,"B")=0,(AQ3-(COUNTIF(C20:AO20,"C")+COUNTIF(C20:AO20,"")))=0),0,COUNTIF(C20:AO20,"B")/(AQ3-(COUNTIF(C20:AO20,"C")+COUNTIF(C20:AO20,""))))</f>
        <v>0</v>
      </c>
    </row>
    <row r="21" spans="1:43">
      <c r="A21" s="8">
        <v>389726</v>
      </c>
      <c r="B21" s="5" t="s">
        <v>21</v>
      </c>
      <c r="C21" s="1" t="s">
        <v>101</v>
      </c>
      <c r="D21" s="1" t="s">
        <v>99</v>
      </c>
      <c r="E21" s="1" t="s">
        <v>101</v>
      </c>
      <c r="F21" s="1" t="s">
        <v>101</v>
      </c>
      <c r="G21" s="1" t="s">
        <v>101</v>
      </c>
      <c r="H21" s="1" t="s">
        <v>101</v>
      </c>
      <c r="I21" s="1" t="s">
        <v>101</v>
      </c>
      <c r="J21" s="1" t="s">
        <v>101</v>
      </c>
      <c r="K21" s="1" t="s">
        <v>101</v>
      </c>
      <c r="L21" s="1" t="s">
        <v>101</v>
      </c>
      <c r="M21" s="1" t="s">
        <v>101</v>
      </c>
      <c r="N21" s="1" t="s">
        <v>99</v>
      </c>
      <c r="O21" s="1" t="s">
        <v>101</v>
      </c>
      <c r="P21" s="1" t="s">
        <v>101</v>
      </c>
      <c r="Q21" s="1" t="s">
        <v>101</v>
      </c>
      <c r="R21" s="1" t="s">
        <v>101</v>
      </c>
      <c r="S21" s="1" t="s">
        <v>100</v>
      </c>
      <c r="T21" s="1" t="s">
        <v>101</v>
      </c>
      <c r="U21" s="1" t="s">
        <v>101</v>
      </c>
      <c r="V21" s="1" t="s">
        <v>101</v>
      </c>
      <c r="W21" s="1" t="s">
        <v>99</v>
      </c>
      <c r="X21" s="1" t="s">
        <v>99</v>
      </c>
      <c r="Y21" s="1" t="s">
        <v>101</v>
      </c>
      <c r="Z21" s="1" t="s">
        <v>101</v>
      </c>
      <c r="AA21" s="1" t="s">
        <v>99</v>
      </c>
      <c r="AB21" s="1" t="s">
        <v>101</v>
      </c>
      <c r="AC21" s="1" t="s">
        <v>101</v>
      </c>
      <c r="AD21" s="1" t="s">
        <v>101</v>
      </c>
      <c r="AE21" s="1" t="s">
        <v>101</v>
      </c>
      <c r="AF21" s="1" t="s">
        <v>101</v>
      </c>
      <c r="AG21" s="1" t="s">
        <v>101</v>
      </c>
      <c r="AH21" s="1" t="s">
        <v>100</v>
      </c>
      <c r="AI21" s="1" t="s">
        <v>101</v>
      </c>
      <c r="AJ21" s="1" t="s">
        <v>101</v>
      </c>
      <c r="AK21" s="1" t="s">
        <v>101</v>
      </c>
      <c r="AL21" s="1" t="s">
        <v>101</v>
      </c>
      <c r="AM21" s="1" t="s">
        <v>101</v>
      </c>
      <c r="AN21" s="1" t="s">
        <v>101</v>
      </c>
      <c r="AO21" s="1" t="s">
        <v>101</v>
      </c>
      <c r="AQ21" s="10" t="str">
        <f>IF(OR(COUNTIF(C21:AO21,"B")=0,(AQ3-(COUNTIF(C21:AO21,"C")+COUNTIF(C21:AO21,"")))=0),0,COUNTIF(C21:AO21,"B")/(AQ3-(COUNTIF(C21:AO21,"C")+COUNTIF(C21:AO21,""))))</f>
        <v>0</v>
      </c>
    </row>
    <row r="22" spans="1:43">
      <c r="A22" s="8">
        <v>970541</v>
      </c>
      <c r="B22" s="5" t="s">
        <v>22</v>
      </c>
      <c r="C22" s="1" t="s">
        <v>101</v>
      </c>
      <c r="D22" s="1" t="s">
        <v>99</v>
      </c>
      <c r="E22" s="1" t="s">
        <v>101</v>
      </c>
      <c r="F22" s="1" t="s">
        <v>101</v>
      </c>
      <c r="G22" s="1" t="s">
        <v>101</v>
      </c>
      <c r="H22" s="1" t="s">
        <v>101</v>
      </c>
      <c r="I22" s="1" t="s">
        <v>101</v>
      </c>
      <c r="J22" s="1" t="s">
        <v>99</v>
      </c>
      <c r="K22" s="1" t="s">
        <v>99</v>
      </c>
      <c r="L22" s="1" t="s">
        <v>101</v>
      </c>
      <c r="M22" s="1" t="s">
        <v>101</v>
      </c>
      <c r="N22" s="1" t="s">
        <v>99</v>
      </c>
      <c r="O22" s="1" t="s">
        <v>101</v>
      </c>
      <c r="P22" s="1" t="s">
        <v>101</v>
      </c>
      <c r="Q22" s="1" t="s">
        <v>101</v>
      </c>
      <c r="R22" s="1" t="s">
        <v>101</v>
      </c>
      <c r="S22" s="1" t="s">
        <v>99</v>
      </c>
      <c r="T22" s="1" t="s">
        <v>101</v>
      </c>
      <c r="U22" s="1" t="s">
        <v>101</v>
      </c>
      <c r="V22" s="1" t="s">
        <v>101</v>
      </c>
      <c r="W22" s="1" t="s">
        <v>99</v>
      </c>
      <c r="X22" s="1" t="s">
        <v>100</v>
      </c>
      <c r="Y22" s="1" t="s">
        <v>101</v>
      </c>
      <c r="Z22" s="1" t="s">
        <v>101</v>
      </c>
      <c r="AA22" s="1" t="s">
        <v>99</v>
      </c>
      <c r="AB22" s="1" t="s">
        <v>99</v>
      </c>
      <c r="AC22" s="1" t="s">
        <v>99</v>
      </c>
      <c r="AD22" s="1" t="s">
        <v>101</v>
      </c>
      <c r="AE22" s="1" t="s">
        <v>101</v>
      </c>
      <c r="AF22" s="1" t="s">
        <v>101</v>
      </c>
      <c r="AG22" s="1" t="s">
        <v>99</v>
      </c>
      <c r="AH22" s="1" t="s">
        <v>99</v>
      </c>
      <c r="AI22" s="1" t="s">
        <v>99</v>
      </c>
      <c r="AJ22" s="1" t="s">
        <v>101</v>
      </c>
      <c r="AK22" s="1" t="s">
        <v>101</v>
      </c>
      <c r="AL22" s="1" t="s">
        <v>100</v>
      </c>
      <c r="AM22" s="1" t="s">
        <v>101</v>
      </c>
      <c r="AN22" s="1" t="s">
        <v>101</v>
      </c>
      <c r="AO22" s="1" t="s">
        <v>101</v>
      </c>
      <c r="AQ22" s="10" t="str">
        <f>IF(OR(COUNTIF(C22:AO22,"B")=0,(AQ3-(COUNTIF(C22:AO22,"C")+COUNTIF(C22:AO22,"")))=0),0,COUNTIF(C22:AO22,"B")/(AQ3-(COUNTIF(C22:AO22,"C")+COUNTIF(C22:AO22,""))))</f>
        <v>0</v>
      </c>
    </row>
    <row r="23" spans="1:43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Q23" s="11"/>
    </row>
    <row r="24" spans="1:43">
      <c r="A24" s="8">
        <v>844522</v>
      </c>
      <c r="B24" s="5" t="s">
        <v>24</v>
      </c>
      <c r="C24" s="1" t="s">
        <v>99</v>
      </c>
      <c r="D24" s="1" t="s">
        <v>99</v>
      </c>
      <c r="E24" s="1" t="s">
        <v>99</v>
      </c>
      <c r="F24" s="1" t="s">
        <v>99</v>
      </c>
      <c r="G24" s="1" t="s">
        <v>99</v>
      </c>
      <c r="H24" s="1" t="s">
        <v>99</v>
      </c>
      <c r="I24" s="1" t="s">
        <v>99</v>
      </c>
      <c r="J24" s="1" t="s">
        <v>99</v>
      </c>
      <c r="K24" s="1" t="s">
        <v>99</v>
      </c>
      <c r="L24" s="1" t="s">
        <v>99</v>
      </c>
      <c r="M24" s="1" t="s">
        <v>99</v>
      </c>
      <c r="N24" s="1" t="s">
        <v>99</v>
      </c>
      <c r="O24" s="1" t="s">
        <v>99</v>
      </c>
      <c r="P24" s="1" t="s">
        <v>99</v>
      </c>
      <c r="Q24" s="1" t="s">
        <v>99</v>
      </c>
      <c r="R24" s="1" t="s">
        <v>99</v>
      </c>
      <c r="S24" s="1" t="s">
        <v>99</v>
      </c>
      <c r="T24" s="1" t="s">
        <v>99</v>
      </c>
      <c r="U24" s="1" t="s">
        <v>99</v>
      </c>
      <c r="V24" s="1" t="s">
        <v>99</v>
      </c>
      <c r="W24" s="1" t="s">
        <v>99</v>
      </c>
      <c r="X24" s="1" t="s">
        <v>99</v>
      </c>
      <c r="Y24" s="1" t="s">
        <v>99</v>
      </c>
      <c r="Z24" s="1" t="s">
        <v>99</v>
      </c>
      <c r="AA24" s="1" t="s">
        <v>99</v>
      </c>
      <c r="AB24" s="1" t="s">
        <v>99</v>
      </c>
      <c r="AC24" s="1" t="s">
        <v>99</v>
      </c>
      <c r="AD24" s="1" t="s">
        <v>99</v>
      </c>
      <c r="AE24" s="1" t="s">
        <v>99</v>
      </c>
      <c r="AF24" s="1" t="s">
        <v>99</v>
      </c>
      <c r="AG24" s="1" t="s">
        <v>99</v>
      </c>
      <c r="AH24" s="1" t="s">
        <v>99</v>
      </c>
      <c r="AI24" s="1" t="s">
        <v>99</v>
      </c>
      <c r="AJ24" s="1" t="s">
        <v>99</v>
      </c>
      <c r="AK24" s="1" t="s">
        <v>99</v>
      </c>
      <c r="AL24" s="1" t="s">
        <v>99</v>
      </c>
      <c r="AM24" s="1" t="s">
        <v>99</v>
      </c>
      <c r="AN24" s="1" t="s">
        <v>99</v>
      </c>
      <c r="AO24" s="1" t="s">
        <v>99</v>
      </c>
      <c r="AQ24" s="10" t="str">
        <f>IF(OR(COUNTIF(C24:AO24,"B")=0,(AQ3-(COUNTIF(C24:AO24,"C")+COUNTIF(C24:AO24,"")))=0),0,COUNTIF(C24:AO24,"B")/(AQ3-(COUNTIF(C24:AO24,"C")+COUNTIF(C24:AO24,""))))</f>
        <v>0</v>
      </c>
    </row>
    <row r="25" spans="1:43">
      <c r="A25" s="8">
        <v>844530</v>
      </c>
      <c r="B25" s="5" t="s">
        <v>25</v>
      </c>
      <c r="C25" s="1" t="s">
        <v>99</v>
      </c>
      <c r="D25" s="1" t="s">
        <v>99</v>
      </c>
      <c r="E25" s="1" t="s">
        <v>99</v>
      </c>
      <c r="F25" s="1" t="s">
        <v>99</v>
      </c>
      <c r="G25" s="1" t="s">
        <v>99</v>
      </c>
      <c r="H25" s="1" t="s">
        <v>99</v>
      </c>
      <c r="I25" s="1" t="s">
        <v>99</v>
      </c>
      <c r="J25" s="1" t="s">
        <v>99</v>
      </c>
      <c r="K25" s="1" t="s">
        <v>99</v>
      </c>
      <c r="L25" s="1" t="s">
        <v>99</v>
      </c>
      <c r="M25" s="1" t="s">
        <v>99</v>
      </c>
      <c r="N25" s="1" t="s">
        <v>99</v>
      </c>
      <c r="O25" s="1" t="s">
        <v>99</v>
      </c>
      <c r="P25" s="1" t="s">
        <v>99</v>
      </c>
      <c r="Q25" s="1" t="s">
        <v>99</v>
      </c>
      <c r="R25" s="1" t="s">
        <v>99</v>
      </c>
      <c r="S25" s="1" t="s">
        <v>99</v>
      </c>
      <c r="T25" s="1" t="s">
        <v>99</v>
      </c>
      <c r="U25" s="1" t="s">
        <v>99</v>
      </c>
      <c r="V25" s="1" t="s">
        <v>99</v>
      </c>
      <c r="W25" s="1" t="s">
        <v>99</v>
      </c>
      <c r="X25" s="1" t="s">
        <v>99</v>
      </c>
      <c r="Y25" s="1" t="s">
        <v>99</v>
      </c>
      <c r="Z25" s="1" t="s">
        <v>99</v>
      </c>
      <c r="AA25" s="1" t="s">
        <v>99</v>
      </c>
      <c r="AB25" s="1" t="s">
        <v>99</v>
      </c>
      <c r="AC25" s="1" t="s">
        <v>99</v>
      </c>
      <c r="AD25" s="1" t="s">
        <v>99</v>
      </c>
      <c r="AE25" s="1" t="s">
        <v>99</v>
      </c>
      <c r="AF25" s="1" t="s">
        <v>99</v>
      </c>
      <c r="AG25" s="1" t="s">
        <v>99</v>
      </c>
      <c r="AH25" s="1" t="s">
        <v>99</v>
      </c>
      <c r="AI25" s="1" t="s">
        <v>99</v>
      </c>
      <c r="AJ25" s="1" t="s">
        <v>99</v>
      </c>
      <c r="AK25" s="1" t="s">
        <v>99</v>
      </c>
      <c r="AL25" s="1" t="s">
        <v>99</v>
      </c>
      <c r="AM25" s="1" t="s">
        <v>99</v>
      </c>
      <c r="AN25" s="1" t="s">
        <v>99</v>
      </c>
      <c r="AO25" s="1" t="s">
        <v>99</v>
      </c>
      <c r="AQ25" s="10" t="str">
        <f>IF(OR(COUNTIF(C25:AO25,"B")=0,(AQ3-(COUNTIF(C25:AO25,"C")+COUNTIF(C25:AO25,"")))=0),0,COUNTIF(C25:AO25,"B")/(AQ3-(COUNTIF(C25:AO25,"C")+COUNTIF(C25:AO25,""))))</f>
        <v>0</v>
      </c>
    </row>
    <row r="26" spans="1:43">
      <c r="A26" s="8">
        <v>844548</v>
      </c>
      <c r="B26" s="5" t="s">
        <v>26</v>
      </c>
      <c r="C26" s="1" t="s">
        <v>99</v>
      </c>
      <c r="D26" s="1" t="s">
        <v>99</v>
      </c>
      <c r="E26" s="1" t="s">
        <v>99</v>
      </c>
      <c r="F26" s="1" t="s">
        <v>99</v>
      </c>
      <c r="G26" s="1" t="s">
        <v>100</v>
      </c>
      <c r="H26" s="1" t="s">
        <v>99</v>
      </c>
      <c r="I26" s="1" t="s">
        <v>99</v>
      </c>
      <c r="J26" s="1" t="s">
        <v>99</v>
      </c>
      <c r="K26" s="1" t="s">
        <v>99</v>
      </c>
      <c r="L26" s="1" t="s">
        <v>99</v>
      </c>
      <c r="M26" s="1" t="s">
        <v>99</v>
      </c>
      <c r="N26" s="1" t="s">
        <v>99</v>
      </c>
      <c r="O26" s="1" t="s">
        <v>99</v>
      </c>
      <c r="P26" s="1" t="s">
        <v>99</v>
      </c>
      <c r="Q26" s="1" t="s">
        <v>99</v>
      </c>
      <c r="R26" s="1" t="s">
        <v>99</v>
      </c>
      <c r="S26" s="1" t="s">
        <v>99</v>
      </c>
      <c r="T26" s="1" t="s">
        <v>99</v>
      </c>
      <c r="U26" s="1" t="s">
        <v>99</v>
      </c>
      <c r="V26" s="1" t="s">
        <v>99</v>
      </c>
      <c r="W26" s="1" t="s">
        <v>100</v>
      </c>
      <c r="X26" s="1" t="s">
        <v>99</v>
      </c>
      <c r="Y26" s="1" t="s">
        <v>99</v>
      </c>
      <c r="Z26" s="1" t="s">
        <v>99</v>
      </c>
      <c r="AA26" s="1" t="s">
        <v>99</v>
      </c>
      <c r="AB26" s="1" t="s">
        <v>99</v>
      </c>
      <c r="AC26" s="1" t="s">
        <v>99</v>
      </c>
      <c r="AD26" s="1" t="s">
        <v>99</v>
      </c>
      <c r="AE26" s="1" t="s">
        <v>99</v>
      </c>
      <c r="AF26" s="1" t="s">
        <v>99</v>
      </c>
      <c r="AG26" s="1" t="s">
        <v>99</v>
      </c>
      <c r="AH26" s="1" t="s">
        <v>99</v>
      </c>
      <c r="AI26" s="1" t="s">
        <v>99</v>
      </c>
      <c r="AJ26" s="1" t="s">
        <v>99</v>
      </c>
      <c r="AK26" s="1" t="s">
        <v>99</v>
      </c>
      <c r="AL26" s="1" t="s">
        <v>99</v>
      </c>
      <c r="AM26" s="1" t="s">
        <v>99</v>
      </c>
      <c r="AN26" s="1" t="s">
        <v>99</v>
      </c>
      <c r="AO26" s="1" t="s">
        <v>99</v>
      </c>
      <c r="AQ26" s="10" t="str">
        <f>IF(OR(COUNTIF(C26:AO26,"B")=0,(AQ3-(COUNTIF(C26:AO26,"C")+COUNTIF(C26:AO26,"")))=0),0,COUNTIF(C26:AO26,"B")/(AQ3-(COUNTIF(C26:AO26,"C")+COUNTIF(C26:AO26,""))))</f>
        <v>0</v>
      </c>
    </row>
    <row r="27" spans="1:43">
      <c r="A27" s="8">
        <v>844720</v>
      </c>
      <c r="B27" s="5" t="s">
        <v>27</v>
      </c>
      <c r="C27" s="1" t="s">
        <v>99</v>
      </c>
      <c r="D27" s="1" t="s">
        <v>99</v>
      </c>
      <c r="E27" s="1" t="s">
        <v>99</v>
      </c>
      <c r="F27" s="1" t="s">
        <v>99</v>
      </c>
      <c r="G27" s="1" t="s">
        <v>99</v>
      </c>
      <c r="H27" s="1" t="s">
        <v>99</v>
      </c>
      <c r="I27" s="1" t="s">
        <v>99</v>
      </c>
      <c r="J27" s="1" t="s">
        <v>99</v>
      </c>
      <c r="K27" s="1" t="s">
        <v>99</v>
      </c>
      <c r="L27" s="1" t="s">
        <v>99</v>
      </c>
      <c r="M27" s="1" t="s">
        <v>99</v>
      </c>
      <c r="N27" s="1" t="s">
        <v>99</v>
      </c>
      <c r="O27" s="1" t="s">
        <v>99</v>
      </c>
      <c r="P27" s="1" t="s">
        <v>99</v>
      </c>
      <c r="Q27" s="1" t="s">
        <v>99</v>
      </c>
      <c r="R27" s="1" t="s">
        <v>99</v>
      </c>
      <c r="S27" s="1" t="s">
        <v>99</v>
      </c>
      <c r="T27" s="1" t="s">
        <v>99</v>
      </c>
      <c r="U27" s="1" t="s">
        <v>99</v>
      </c>
      <c r="V27" s="1" t="s">
        <v>99</v>
      </c>
      <c r="W27" s="1" t="s">
        <v>99</v>
      </c>
      <c r="X27" s="1" t="s">
        <v>99</v>
      </c>
      <c r="Y27" s="1" t="s">
        <v>99</v>
      </c>
      <c r="Z27" s="1" t="s">
        <v>99</v>
      </c>
      <c r="AA27" s="1" t="s">
        <v>99</v>
      </c>
      <c r="AB27" s="1" t="s">
        <v>99</v>
      </c>
      <c r="AC27" s="1" t="s">
        <v>99</v>
      </c>
      <c r="AD27" s="1" t="s">
        <v>99</v>
      </c>
      <c r="AE27" s="1" t="s">
        <v>99</v>
      </c>
      <c r="AF27" s="1" t="s">
        <v>99</v>
      </c>
      <c r="AG27" s="1" t="s">
        <v>99</v>
      </c>
      <c r="AH27" s="1" t="s">
        <v>99</v>
      </c>
      <c r="AI27" s="1" t="s">
        <v>99</v>
      </c>
      <c r="AJ27" s="1" t="s">
        <v>99</v>
      </c>
      <c r="AK27" s="1" t="s">
        <v>99</v>
      </c>
      <c r="AL27" s="1" t="s">
        <v>99</v>
      </c>
      <c r="AM27" s="1" t="s">
        <v>99</v>
      </c>
      <c r="AN27" s="1" t="s">
        <v>99</v>
      </c>
      <c r="AO27" s="1" t="s">
        <v>99</v>
      </c>
      <c r="AQ27" s="10" t="str">
        <f>IF(OR(COUNTIF(C27:AO27,"B")=0,(AQ3-(COUNTIF(C27:AO27,"C")+COUNTIF(C27:AO27,"")))=0),0,COUNTIF(C27:AO27,"B")/(AQ3-(COUNTIF(C27:AO27,"C")+COUNTIF(C27:AO27,""))))</f>
        <v>0</v>
      </c>
    </row>
    <row r="28" spans="1:43">
      <c r="A28" s="8">
        <v>783563</v>
      </c>
      <c r="B28" s="5" t="s">
        <v>28</v>
      </c>
      <c r="C28" s="1" t="s">
        <v>99</v>
      </c>
      <c r="D28" s="1" t="s">
        <v>99</v>
      </c>
      <c r="E28" s="1" t="s">
        <v>99</v>
      </c>
      <c r="F28" s="1" t="s">
        <v>99</v>
      </c>
      <c r="G28" s="1" t="s">
        <v>99</v>
      </c>
      <c r="H28" s="1" t="s">
        <v>99</v>
      </c>
      <c r="I28" s="1" t="s">
        <v>99</v>
      </c>
      <c r="J28" s="1" t="s">
        <v>99</v>
      </c>
      <c r="K28" s="1" t="s">
        <v>99</v>
      </c>
      <c r="L28" s="1" t="s">
        <v>99</v>
      </c>
      <c r="M28" s="1" t="s">
        <v>99</v>
      </c>
      <c r="N28" s="1" t="s">
        <v>99</v>
      </c>
      <c r="O28" s="1" t="s">
        <v>99</v>
      </c>
      <c r="P28" s="1" t="s">
        <v>99</v>
      </c>
      <c r="Q28" s="1" t="s">
        <v>99</v>
      </c>
      <c r="R28" s="1" t="s">
        <v>99</v>
      </c>
      <c r="S28" s="1" t="s">
        <v>99</v>
      </c>
      <c r="T28" s="1" t="s">
        <v>99</v>
      </c>
      <c r="U28" s="1" t="s">
        <v>99</v>
      </c>
      <c r="V28" s="1" t="s">
        <v>99</v>
      </c>
      <c r="W28" s="1" t="s">
        <v>99</v>
      </c>
      <c r="X28" s="1" t="s">
        <v>99</v>
      </c>
      <c r="Y28" s="1" t="s">
        <v>99</v>
      </c>
      <c r="Z28" s="1" t="s">
        <v>99</v>
      </c>
      <c r="AA28" s="1" t="s">
        <v>99</v>
      </c>
      <c r="AB28" s="1" t="s">
        <v>99</v>
      </c>
      <c r="AC28" s="1" t="s">
        <v>99</v>
      </c>
      <c r="AD28" s="1" t="s">
        <v>99</v>
      </c>
      <c r="AE28" s="1" t="s">
        <v>99</v>
      </c>
      <c r="AF28" s="1" t="s">
        <v>99</v>
      </c>
      <c r="AG28" s="1" t="s">
        <v>99</v>
      </c>
      <c r="AH28" s="1" t="s">
        <v>99</v>
      </c>
      <c r="AI28" s="1" t="s">
        <v>99</v>
      </c>
      <c r="AJ28" s="1" t="s">
        <v>99</v>
      </c>
      <c r="AK28" s="1" t="s">
        <v>99</v>
      </c>
      <c r="AL28" s="1" t="s">
        <v>99</v>
      </c>
      <c r="AM28" s="1" t="s">
        <v>99</v>
      </c>
      <c r="AN28" s="1" t="s">
        <v>99</v>
      </c>
      <c r="AO28" s="1" t="s">
        <v>99</v>
      </c>
      <c r="AQ28" s="10" t="str">
        <f>IF(OR(COUNTIF(C28:AO28,"B")=0,(AQ3-(COUNTIF(C28:AO28,"C")+COUNTIF(C28:AO28,"")))=0),0,COUNTIF(C28:AO28,"B")/(AQ3-(COUNTIF(C28:AO28,"C")+COUNTIF(C28:AO28,""))))</f>
        <v>0</v>
      </c>
    </row>
    <row r="29" spans="1:43">
      <c r="A29" s="8">
        <v>783696</v>
      </c>
      <c r="B29" s="5" t="s">
        <v>29</v>
      </c>
      <c r="C29" s="1" t="s">
        <v>99</v>
      </c>
      <c r="D29" s="1" t="s">
        <v>99</v>
      </c>
      <c r="E29" s="1" t="s">
        <v>99</v>
      </c>
      <c r="F29" s="1" t="s">
        <v>99</v>
      </c>
      <c r="G29" s="1" t="s">
        <v>99</v>
      </c>
      <c r="H29" s="1" t="s">
        <v>99</v>
      </c>
      <c r="I29" s="1" t="s">
        <v>99</v>
      </c>
      <c r="J29" s="1" t="s">
        <v>99</v>
      </c>
      <c r="K29" s="1" t="s">
        <v>99</v>
      </c>
      <c r="L29" s="1" t="s">
        <v>99</v>
      </c>
      <c r="M29" s="1" t="s">
        <v>99</v>
      </c>
      <c r="N29" s="1" t="s">
        <v>99</v>
      </c>
      <c r="O29" s="1" t="s">
        <v>99</v>
      </c>
      <c r="P29" s="1" t="s">
        <v>99</v>
      </c>
      <c r="Q29" s="1" t="s">
        <v>99</v>
      </c>
      <c r="R29" s="1" t="s">
        <v>99</v>
      </c>
      <c r="S29" s="1" t="s">
        <v>99</v>
      </c>
      <c r="T29" s="1" t="s">
        <v>99</v>
      </c>
      <c r="U29" s="1" t="s">
        <v>99</v>
      </c>
      <c r="V29" s="1" t="s">
        <v>99</v>
      </c>
      <c r="W29" s="1" t="s">
        <v>99</v>
      </c>
      <c r="X29" s="1" t="s">
        <v>99</v>
      </c>
      <c r="Y29" s="1" t="s">
        <v>99</v>
      </c>
      <c r="Z29" s="1" t="s">
        <v>99</v>
      </c>
      <c r="AA29" s="1" t="s">
        <v>99</v>
      </c>
      <c r="AB29" s="1" t="s">
        <v>99</v>
      </c>
      <c r="AC29" s="1" t="s">
        <v>99</v>
      </c>
      <c r="AD29" s="1" t="s">
        <v>99</v>
      </c>
      <c r="AE29" s="1" t="s">
        <v>99</v>
      </c>
      <c r="AF29" s="1" t="s">
        <v>99</v>
      </c>
      <c r="AG29" s="1" t="s">
        <v>99</v>
      </c>
      <c r="AH29" s="1" t="s">
        <v>99</v>
      </c>
      <c r="AI29" s="1" t="s">
        <v>99</v>
      </c>
      <c r="AJ29" s="1" t="s">
        <v>99</v>
      </c>
      <c r="AK29" s="1" t="s">
        <v>99</v>
      </c>
      <c r="AL29" s="1" t="s">
        <v>99</v>
      </c>
      <c r="AM29" s="1" t="s">
        <v>99</v>
      </c>
      <c r="AN29" s="1" t="s">
        <v>99</v>
      </c>
      <c r="AO29" s="1" t="s">
        <v>99</v>
      </c>
      <c r="AQ29" s="10" t="str">
        <f>IF(OR(COUNTIF(C29:AO29,"B")=0,(AQ3-(COUNTIF(C29:AO29,"C")+COUNTIF(C29:AO29,"")))=0),0,COUNTIF(C29:AO29,"B")/(AQ3-(COUNTIF(C29:AO29,"C")+COUNTIF(C29:AO29,""))))</f>
        <v>0</v>
      </c>
    </row>
    <row r="30" spans="1:43">
      <c r="A30" s="8">
        <v>784249</v>
      </c>
      <c r="B30" s="5" t="s">
        <v>30</v>
      </c>
      <c r="C30" s="1" t="s">
        <v>99</v>
      </c>
      <c r="D30" s="1" t="s">
        <v>99</v>
      </c>
      <c r="E30" s="1" t="s">
        <v>99</v>
      </c>
      <c r="F30" s="1" t="s">
        <v>99</v>
      </c>
      <c r="G30" s="1" t="s">
        <v>99</v>
      </c>
      <c r="H30" s="1" t="s">
        <v>99</v>
      </c>
      <c r="I30" s="1" t="s">
        <v>99</v>
      </c>
      <c r="J30" s="1" t="s">
        <v>99</v>
      </c>
      <c r="K30" s="1" t="s">
        <v>99</v>
      </c>
      <c r="L30" s="1" t="s">
        <v>99</v>
      </c>
      <c r="M30" s="1" t="s">
        <v>99</v>
      </c>
      <c r="N30" s="1" t="s">
        <v>99</v>
      </c>
      <c r="O30" s="1" t="s">
        <v>99</v>
      </c>
      <c r="P30" s="1" t="s">
        <v>99</v>
      </c>
      <c r="Q30" s="1" t="s">
        <v>99</v>
      </c>
      <c r="R30" s="1" t="s">
        <v>99</v>
      </c>
      <c r="S30" s="1" t="s">
        <v>99</v>
      </c>
      <c r="T30" s="1" t="s">
        <v>99</v>
      </c>
      <c r="U30" s="1" t="s">
        <v>99</v>
      </c>
      <c r="V30" s="1" t="s">
        <v>99</v>
      </c>
      <c r="W30" s="1" t="s">
        <v>99</v>
      </c>
      <c r="X30" s="1" t="s">
        <v>99</v>
      </c>
      <c r="Y30" s="1" t="s">
        <v>99</v>
      </c>
      <c r="Z30" s="1" t="s">
        <v>99</v>
      </c>
      <c r="AA30" s="1" t="s">
        <v>99</v>
      </c>
      <c r="AB30" s="1" t="s">
        <v>99</v>
      </c>
      <c r="AC30" s="1" t="s">
        <v>99</v>
      </c>
      <c r="AD30" s="1" t="s">
        <v>99</v>
      </c>
      <c r="AE30" s="1" t="s">
        <v>99</v>
      </c>
      <c r="AF30" s="1" t="s">
        <v>99</v>
      </c>
      <c r="AG30" s="1" t="s">
        <v>99</v>
      </c>
      <c r="AH30" s="1" t="s">
        <v>99</v>
      </c>
      <c r="AI30" s="1" t="s">
        <v>99</v>
      </c>
      <c r="AJ30" s="1" t="s">
        <v>99</v>
      </c>
      <c r="AK30" s="1" t="s">
        <v>99</v>
      </c>
      <c r="AL30" s="1" t="s">
        <v>99</v>
      </c>
      <c r="AM30" s="1" t="s">
        <v>99</v>
      </c>
      <c r="AN30" s="1" t="s">
        <v>99</v>
      </c>
      <c r="AO30" s="1" t="s">
        <v>99</v>
      </c>
      <c r="AQ30" s="10" t="str">
        <f>IF(OR(COUNTIF(C30:AO30,"B")=0,(AQ3-(COUNTIF(C30:AO30,"C")+COUNTIF(C30:AO30,"")))=0),0,COUNTIF(C30:AO30,"B")/(AQ3-(COUNTIF(C30:AO30,"C")+COUNTIF(C30:AO30,""))))</f>
        <v>0</v>
      </c>
    </row>
    <row r="31" spans="1:43">
      <c r="A31" s="8">
        <v>784306</v>
      </c>
      <c r="B31" s="5" t="s">
        <v>31</v>
      </c>
      <c r="C31" s="1" t="s">
        <v>99</v>
      </c>
      <c r="D31" s="1" t="s">
        <v>99</v>
      </c>
      <c r="E31" s="1" t="s">
        <v>99</v>
      </c>
      <c r="F31" s="1" t="s">
        <v>99</v>
      </c>
      <c r="G31" s="1" t="s">
        <v>99</v>
      </c>
      <c r="H31" s="1" t="s">
        <v>99</v>
      </c>
      <c r="I31" s="1" t="s">
        <v>99</v>
      </c>
      <c r="J31" s="1" t="s">
        <v>99</v>
      </c>
      <c r="K31" s="1" t="s">
        <v>99</v>
      </c>
      <c r="L31" s="1" t="s">
        <v>99</v>
      </c>
      <c r="M31" s="1" t="s">
        <v>99</v>
      </c>
      <c r="N31" s="1" t="s">
        <v>99</v>
      </c>
      <c r="O31" s="1" t="s">
        <v>99</v>
      </c>
      <c r="P31" s="1" t="s">
        <v>99</v>
      </c>
      <c r="Q31" s="1" t="s">
        <v>99</v>
      </c>
      <c r="R31" s="1" t="s">
        <v>99</v>
      </c>
      <c r="S31" s="1" t="s">
        <v>99</v>
      </c>
      <c r="T31" s="1" t="s">
        <v>99</v>
      </c>
      <c r="U31" s="1" t="s">
        <v>99</v>
      </c>
      <c r="V31" s="1" t="s">
        <v>99</v>
      </c>
      <c r="W31" s="1" t="s">
        <v>99</v>
      </c>
      <c r="X31" s="1" t="s">
        <v>100</v>
      </c>
      <c r="Y31" s="1" t="s">
        <v>99</v>
      </c>
      <c r="Z31" s="1" t="s">
        <v>99</v>
      </c>
      <c r="AA31" s="1" t="s">
        <v>99</v>
      </c>
      <c r="AB31" s="1" t="s">
        <v>99</v>
      </c>
      <c r="AC31" s="1" t="s">
        <v>99</v>
      </c>
      <c r="AD31" s="1" t="s">
        <v>99</v>
      </c>
      <c r="AE31" s="1" t="s">
        <v>99</v>
      </c>
      <c r="AF31" s="1" t="s">
        <v>99</v>
      </c>
      <c r="AG31" s="1" t="s">
        <v>99</v>
      </c>
      <c r="AH31" s="1" t="s">
        <v>99</v>
      </c>
      <c r="AI31" s="1" t="s">
        <v>99</v>
      </c>
      <c r="AJ31" s="1" t="s">
        <v>99</v>
      </c>
      <c r="AK31" s="1" t="s">
        <v>99</v>
      </c>
      <c r="AL31" s="1" t="s">
        <v>99</v>
      </c>
      <c r="AM31" s="1" t="s">
        <v>99</v>
      </c>
      <c r="AN31" s="1" t="s">
        <v>99</v>
      </c>
      <c r="AO31" s="1" t="s">
        <v>99</v>
      </c>
      <c r="AQ31" s="10" t="str">
        <f>IF(OR(COUNTIF(C31:AO31,"B")=0,(AQ3-(COUNTIF(C31:AO31,"C")+COUNTIF(C31:AO31,"")))=0),0,COUNTIF(C31:AO31,"B")/(AQ3-(COUNTIF(C31:AO31,"C")+COUNTIF(C31:AO31,""))))</f>
        <v>0</v>
      </c>
    </row>
    <row r="32" spans="1:43">
      <c r="AQ32" s="11"/>
    </row>
    <row r="33" spans="1:43">
      <c r="B33" s="9" t="s">
        <v>102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/>
      <c r="AQ33" s="11"/>
    </row>
    <row r="34" spans="1:43">
      <c r="B34" s="9" t="s">
        <v>103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/>
      <c r="AQ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6">
      <c r="A1" t="s">
        <v>56</v>
      </c>
    </row>
    <row r="2" spans="1:6">
      <c r="A2" s="2" t="s">
        <v>32</v>
      </c>
      <c r="B2" s="2" t="s">
        <v>32</v>
      </c>
      <c r="C2" s="3">
        <v>103</v>
      </c>
      <c r="D2" s="3">
        <v>670</v>
      </c>
      <c r="F2" s="2" t="s">
        <v>96</v>
      </c>
    </row>
    <row r="3" spans="1:6">
      <c r="A3" s="2" t="s">
        <v>97</v>
      </c>
      <c r="B3" s="2" t="s">
        <v>3</v>
      </c>
      <c r="C3" s="2">
        <v>1</v>
      </c>
      <c r="D3" s="2">
        <v>1</v>
      </c>
      <c r="F3" s="2" t="str">
        <f>SUM(C3:D3)</f>
        <v>0</v>
      </c>
    </row>
    <row r="4" spans="1:6">
      <c r="A4" s="4"/>
      <c r="B4" s="6" t="s">
        <v>4</v>
      </c>
      <c r="C4" s="7"/>
      <c r="D4" s="7"/>
      <c r="F4" s="10" t="s">
        <v>98</v>
      </c>
    </row>
    <row r="5" spans="1:6">
      <c r="A5" s="8">
        <v>801698</v>
      </c>
      <c r="B5" s="5" t="s">
        <v>34</v>
      </c>
      <c r="C5" s="1" t="s">
        <v>99</v>
      </c>
      <c r="D5" s="1" t="s">
        <v>99</v>
      </c>
      <c r="F5" s="10" t="str">
        <f>IF(OR(COUNTIF(C5:D5,"B")=0,(F3-(COUNTIF(C5:D5,"C")+COUNTIF(C5:D5,"")))=0),0,COUNTIF(C5:D5,"B")/(F3-(COUNTIF(C5:D5,"C")+COUNTIF(C5:D5,""))))</f>
        <v>0</v>
      </c>
    </row>
    <row r="6" spans="1:6">
      <c r="A6" s="8">
        <v>801699</v>
      </c>
      <c r="B6" s="5" t="s">
        <v>35</v>
      </c>
      <c r="C6" s="1" t="s">
        <v>99</v>
      </c>
      <c r="D6" s="1" t="s">
        <v>99</v>
      </c>
      <c r="F6" s="10" t="str">
        <f>IF(OR(COUNTIF(C6:D6,"B")=0,(F3-(COUNTIF(C6:D6,"C")+COUNTIF(C6:D6,"")))=0),0,COUNTIF(C6:D6,"B")/(F3-(COUNTIF(C6:D6,"C")+COUNTIF(C6:D6,""))))</f>
        <v>0</v>
      </c>
    </row>
    <row r="7" spans="1:6">
      <c r="A7" s="8">
        <v>801701</v>
      </c>
      <c r="B7" s="5" t="s">
        <v>36</v>
      </c>
      <c r="C7" s="1" t="s">
        <v>99</v>
      </c>
      <c r="D7" s="1" t="s">
        <v>99</v>
      </c>
      <c r="F7" s="10" t="str">
        <f>IF(OR(COUNTIF(C7:D7,"B")=0,(F3-(COUNTIF(C7:D7,"C")+COUNTIF(C7:D7,"")))=0),0,COUNTIF(C7:D7,"B")/(F3-(COUNTIF(C7:D7,"C")+COUNTIF(C7:D7,""))))</f>
        <v>0</v>
      </c>
    </row>
    <row r="8" spans="1:6">
      <c r="A8" s="8">
        <v>801700</v>
      </c>
      <c r="B8" s="5" t="s">
        <v>37</v>
      </c>
      <c r="C8" s="1" t="s">
        <v>99</v>
      </c>
      <c r="D8" s="1" t="s">
        <v>99</v>
      </c>
      <c r="F8" s="10" t="str">
        <f>IF(OR(COUNTIF(C8:D8,"B")=0,(F3-(COUNTIF(C8:D8,"C")+COUNTIF(C8:D8,"")))=0),0,COUNTIF(C8:D8,"B")/(F3-(COUNTIF(C8:D8,"C")+COUNTIF(C8:D8,""))))</f>
        <v>0</v>
      </c>
    </row>
    <row r="9" spans="1:6">
      <c r="A9" s="8">
        <v>801702</v>
      </c>
      <c r="B9" s="5" t="s">
        <v>38</v>
      </c>
      <c r="C9" s="1" t="s">
        <v>99</v>
      </c>
      <c r="D9" s="1" t="s">
        <v>99</v>
      </c>
      <c r="F9" s="10" t="str">
        <f>IF(OR(COUNTIF(C9:D9,"B")=0,(F3-(COUNTIF(C9:D9,"C")+COUNTIF(C9:D9,"")))=0),0,COUNTIF(C9:D9,"B")/(F3-(COUNTIF(C9:D9,"C")+COUNTIF(C9:D9,""))))</f>
        <v>0</v>
      </c>
    </row>
    <row r="10" spans="1:6">
      <c r="A10" s="8">
        <v>128954</v>
      </c>
      <c r="B10" s="5" t="s">
        <v>10</v>
      </c>
      <c r="C10" s="1" t="s">
        <v>101</v>
      </c>
      <c r="D10" s="1" t="s">
        <v>99</v>
      </c>
      <c r="F10" s="10" t="str">
        <f>IF(OR(COUNTIF(C10:D10,"B")=0,(F3-(COUNTIF(C10:D10,"C")+COUNTIF(C10:D10,"")))=0),0,COUNTIF(C10:D10,"B")/(F3-(COUNTIF(C10:D10,"C")+COUNTIF(C10:D10,""))))</f>
        <v>0</v>
      </c>
    </row>
    <row r="11" spans="1:6">
      <c r="A11" s="8">
        <v>128956</v>
      </c>
      <c r="B11" s="5" t="s">
        <v>11</v>
      </c>
      <c r="C11" s="1" t="s">
        <v>101</v>
      </c>
      <c r="D11" s="1" t="s">
        <v>99</v>
      </c>
      <c r="F11" s="10" t="str">
        <f>IF(OR(COUNTIF(C11:D11,"B")=0,(F3-(COUNTIF(C11:D11,"C")+COUNTIF(C11:D11,"")))=0),0,COUNTIF(C11:D11,"B")/(F3-(COUNTIF(C11:D11,"C")+COUNTIF(C11:D11,""))))</f>
        <v>0</v>
      </c>
    </row>
    <row r="12" spans="1:6">
      <c r="A12" s="8">
        <v>128959</v>
      </c>
      <c r="B12" s="5" t="s">
        <v>12</v>
      </c>
      <c r="C12" s="1" t="s">
        <v>101</v>
      </c>
      <c r="D12" s="1" t="s">
        <v>99</v>
      </c>
      <c r="F12" s="10" t="str">
        <f>IF(OR(COUNTIF(C12:D12,"B")=0,(F3-(COUNTIF(C12:D12,"C")+COUNTIF(C12:D12,"")))=0),0,COUNTIF(C12:D12,"B")/(F3-(COUNTIF(C12:D12,"C")+COUNTIF(C12:D12,""))))</f>
        <v>0</v>
      </c>
    </row>
    <row r="13" spans="1:6">
      <c r="A13" s="8">
        <v>128964</v>
      </c>
      <c r="B13" s="5" t="s">
        <v>13</v>
      </c>
      <c r="C13" s="1" t="s">
        <v>101</v>
      </c>
      <c r="D13" s="1" t="s">
        <v>101</v>
      </c>
      <c r="F13" s="10" t="str">
        <f>IF(OR(COUNTIF(C13:D13,"B")=0,(F3-(COUNTIF(C13:D13,"C")+COUNTIF(C13:D13,"")))=0),0,COUNTIF(C13:D13,"B")/(F3-(COUNTIF(C13:D13,"C")+COUNTIF(C13:D13,""))))</f>
        <v>0</v>
      </c>
    </row>
    <row r="14" spans="1:6">
      <c r="A14" s="4"/>
      <c r="B14" s="6" t="s">
        <v>23</v>
      </c>
      <c r="C14" s="7"/>
      <c r="D14" s="7"/>
      <c r="F14" s="11"/>
    </row>
    <row r="15" spans="1:6">
      <c r="A15" s="8">
        <v>819783</v>
      </c>
      <c r="B15" s="5" t="s">
        <v>24</v>
      </c>
      <c r="C15" s="1" t="s">
        <v>99</v>
      </c>
      <c r="D15" s="1" t="s">
        <v>99</v>
      </c>
      <c r="F15" s="10" t="str">
        <f>IF(OR(COUNTIF(C15:D15,"B")=0,(F3-(COUNTIF(C15:D15,"C")+COUNTIF(C15:D15,"")))=0),0,COUNTIF(C15:D15,"B")/(F3-(COUNTIF(C15:D15,"C")+COUNTIF(C15:D15,""))))</f>
        <v>0</v>
      </c>
    </row>
    <row r="16" spans="1:6">
      <c r="A16" s="8">
        <v>819784</v>
      </c>
      <c r="B16" s="5" t="s">
        <v>25</v>
      </c>
      <c r="C16" s="1" t="s">
        <v>99</v>
      </c>
      <c r="D16" s="1" t="s">
        <v>99</v>
      </c>
      <c r="F16" s="10" t="str">
        <f>IF(OR(COUNTIF(C16:D16,"B")=0,(F3-(COUNTIF(C16:D16,"C")+COUNTIF(C16:D16,"")))=0),0,COUNTIF(C16:D16,"B")/(F3-(COUNTIF(C16:D16,"C")+COUNTIF(C16:D16,""))))</f>
        <v>0</v>
      </c>
    </row>
    <row r="17" spans="1:6">
      <c r="A17" s="8">
        <v>819785</v>
      </c>
      <c r="B17" s="5" t="s">
        <v>26</v>
      </c>
      <c r="C17" s="1" t="s">
        <v>99</v>
      </c>
      <c r="D17" s="1" t="s">
        <v>99</v>
      </c>
      <c r="F17" s="10" t="str">
        <f>IF(OR(COUNTIF(C17:D17,"B")=0,(F3-(COUNTIF(C17:D17,"C")+COUNTIF(C17:D17,"")))=0),0,COUNTIF(C17:D17,"B")/(F3-(COUNTIF(C17:D17,"C")+COUNTIF(C17:D17,""))))</f>
        <v>0</v>
      </c>
    </row>
    <row r="18" spans="1:6">
      <c r="A18" s="8">
        <v>819786</v>
      </c>
      <c r="B18" s="5" t="s">
        <v>27</v>
      </c>
      <c r="C18" s="1" t="s">
        <v>99</v>
      </c>
      <c r="D18" s="1" t="s">
        <v>99</v>
      </c>
      <c r="F18" s="10" t="str">
        <f>IF(OR(COUNTIF(C18:D18,"B")=0,(F3-(COUNTIF(C18:D18,"C")+COUNTIF(C18:D18,"")))=0),0,COUNTIF(C18:D18,"B")/(F3-(COUNTIF(C18:D18,"C")+COUNTIF(C18:D18,""))))</f>
        <v>0</v>
      </c>
    </row>
    <row r="19" spans="1:6">
      <c r="A19" s="8">
        <v>245757</v>
      </c>
      <c r="B19" s="5" t="s">
        <v>28</v>
      </c>
      <c r="C19" s="1" t="s">
        <v>101</v>
      </c>
      <c r="D19" s="1" t="s">
        <v>99</v>
      </c>
      <c r="F19" s="10" t="str">
        <f>IF(OR(COUNTIF(C19:D19,"B")=0,(F3-(COUNTIF(C19:D19,"C")+COUNTIF(C19:D19,"")))=0),0,COUNTIF(C19:D19,"B")/(F3-(COUNTIF(C19:D19,"C")+COUNTIF(C19:D19,""))))</f>
        <v>0</v>
      </c>
    </row>
    <row r="20" spans="1:6">
      <c r="A20" s="8">
        <v>245827</v>
      </c>
      <c r="B20" s="5" t="s">
        <v>29</v>
      </c>
      <c r="C20" s="1" t="s">
        <v>101</v>
      </c>
      <c r="D20" s="1" t="s">
        <v>99</v>
      </c>
      <c r="F20" s="10" t="str">
        <f>IF(OR(COUNTIF(C20:D20,"B")=0,(F3-(COUNTIF(C20:D20,"C")+COUNTIF(C20:D20,"")))=0),0,COUNTIF(C20:D20,"B")/(F3-(COUNTIF(C20:D20,"C")+COUNTIF(C20:D20,""))))</f>
        <v>0</v>
      </c>
    </row>
    <row r="21" spans="1:6">
      <c r="A21" s="8">
        <v>245817</v>
      </c>
      <c r="B21" s="5" t="s">
        <v>30</v>
      </c>
      <c r="C21" s="1" t="s">
        <v>101</v>
      </c>
      <c r="D21" s="1" t="s">
        <v>99</v>
      </c>
      <c r="F21" s="10" t="str">
        <f>IF(OR(COUNTIF(C21:D21,"B")=0,(F3-(COUNTIF(C21:D21,"C")+COUNTIF(C21:D21,"")))=0),0,COUNTIF(C21:D21,"B")/(F3-(COUNTIF(C21:D21,"C")+COUNTIF(C21:D21,""))))</f>
        <v>0</v>
      </c>
    </row>
    <row r="22" spans="1:6">
      <c r="A22" s="8">
        <v>245765</v>
      </c>
      <c r="B22" s="5" t="s">
        <v>31</v>
      </c>
      <c r="C22" s="1" t="s">
        <v>101</v>
      </c>
      <c r="D22" s="1" t="s">
        <v>99</v>
      </c>
      <c r="F22" s="10" t="str">
        <f>IF(OR(COUNTIF(C22:D22,"B")=0,(F3-(COUNTIF(C22:D22,"C")+COUNTIF(C22:D22,"")))=0),0,COUNTIF(C22:D22,"B")/(F3-(COUNTIF(C22:D22,"C")+COUNTIF(C22:D22,""))))</f>
        <v>0</v>
      </c>
    </row>
    <row r="23" spans="1:6">
      <c r="F23" s="11"/>
    </row>
    <row r="24" spans="1:6">
      <c r="B24" s="9" t="s">
        <v>102</v>
      </c>
      <c r="C24" s="12" t="str">
        <f>COUNTIF(C4:C22, "B")</f>
        <v>0</v>
      </c>
      <c r="D24" s="12" t="str">
        <f>COUNTIF(D4:D22, "B")</f>
        <v>0</v>
      </c>
      <c r="E24" s="12"/>
      <c r="F24" s="11"/>
    </row>
    <row r="25" spans="1:6">
      <c r="B25" s="9" t="s">
        <v>103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/>
      <c r="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2">
      <c r="A1" t="s">
        <v>56</v>
      </c>
    </row>
    <row r="2" spans="1:22">
      <c r="A2" s="2" t="s">
        <v>39</v>
      </c>
      <c r="B2" s="2" t="s">
        <v>39</v>
      </c>
      <c r="C2" s="3">
        <v>3424</v>
      </c>
      <c r="D2" s="3">
        <v>3504</v>
      </c>
      <c r="E2" s="3">
        <v>3549</v>
      </c>
      <c r="F2" s="3">
        <v>3557</v>
      </c>
      <c r="G2" s="3">
        <v>3561</v>
      </c>
      <c r="H2" s="3">
        <v>3577</v>
      </c>
      <c r="I2" s="3">
        <v>3587</v>
      </c>
      <c r="J2" s="3">
        <v>3601</v>
      </c>
      <c r="K2" s="3">
        <v>3610</v>
      </c>
      <c r="L2" s="3">
        <v>3611</v>
      </c>
      <c r="M2" s="3">
        <v>3620</v>
      </c>
      <c r="N2" s="3">
        <v>3622</v>
      </c>
      <c r="O2" s="3">
        <v>3638</v>
      </c>
      <c r="P2" s="3">
        <v>3639</v>
      </c>
      <c r="Q2" s="3">
        <v>3652</v>
      </c>
      <c r="R2" s="3">
        <v>3653</v>
      </c>
      <c r="S2" s="3">
        <v>3672</v>
      </c>
      <c r="T2" s="3">
        <v>3685</v>
      </c>
      <c r="V2" s="2" t="s">
        <v>96</v>
      </c>
    </row>
    <row r="3" spans="1:22">
      <c r="A3" s="2" t="s">
        <v>97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V3" s="2" t="str">
        <f>SUM(C3:T3)</f>
        <v>0</v>
      </c>
    </row>
    <row r="4" spans="1:2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V4" s="10" t="s">
        <v>98</v>
      </c>
    </row>
    <row r="5" spans="1:22">
      <c r="A5" s="8">
        <v>801698</v>
      </c>
      <c r="B5" s="5" t="s">
        <v>34</v>
      </c>
      <c r="C5" s="1" t="s">
        <v>99</v>
      </c>
      <c r="D5" s="1" t="s">
        <v>99</v>
      </c>
      <c r="E5" s="1" t="s">
        <v>101</v>
      </c>
      <c r="F5" s="1" t="s">
        <v>99</v>
      </c>
      <c r="G5" s="1" t="s">
        <v>99</v>
      </c>
      <c r="H5" s="1" t="s">
        <v>99</v>
      </c>
      <c r="I5" s="1" t="s">
        <v>99</v>
      </c>
      <c r="J5" s="1" t="s">
        <v>99</v>
      </c>
      <c r="K5" s="1" t="s">
        <v>99</v>
      </c>
      <c r="L5" s="1" t="s">
        <v>99</v>
      </c>
      <c r="M5" s="1" t="s">
        <v>99</v>
      </c>
      <c r="N5" s="1" t="s">
        <v>99</v>
      </c>
      <c r="O5" s="1" t="s">
        <v>99</v>
      </c>
      <c r="P5" s="1" t="s">
        <v>99</v>
      </c>
      <c r="Q5" s="1" t="s">
        <v>99</v>
      </c>
      <c r="R5" s="1" t="s">
        <v>99</v>
      </c>
      <c r="S5" s="1" t="s">
        <v>99</v>
      </c>
      <c r="T5" s="1" t="s">
        <v>99</v>
      </c>
      <c r="V5" s="10" t="str">
        <f>IF(OR(COUNTIF(C5:T5,"B")=0,(V3-(COUNTIF(C5:T5,"C")+COUNTIF(C5:T5,"")))=0),0,COUNTIF(C5:T5,"B")/(V3-(COUNTIF(C5:T5,"C")+COUNTIF(C5:T5,""))))</f>
        <v>0</v>
      </c>
    </row>
    <row r="6" spans="1:22">
      <c r="A6" s="8">
        <v>801699</v>
      </c>
      <c r="B6" s="5" t="s">
        <v>35</v>
      </c>
      <c r="C6" s="1" t="s">
        <v>99</v>
      </c>
      <c r="D6" s="1" t="s">
        <v>99</v>
      </c>
      <c r="E6" s="1" t="s">
        <v>101</v>
      </c>
      <c r="F6" s="1" t="s">
        <v>99</v>
      </c>
      <c r="G6" s="1" t="s">
        <v>99</v>
      </c>
      <c r="H6" s="1" t="s">
        <v>99</v>
      </c>
      <c r="I6" s="1" t="s">
        <v>99</v>
      </c>
      <c r="J6" s="1" t="s">
        <v>99</v>
      </c>
      <c r="K6" s="1" t="s">
        <v>99</v>
      </c>
      <c r="L6" s="1" t="s">
        <v>99</v>
      </c>
      <c r="M6" s="1" t="s">
        <v>99</v>
      </c>
      <c r="N6" s="1" t="s">
        <v>99</v>
      </c>
      <c r="O6" s="1" t="s">
        <v>99</v>
      </c>
      <c r="P6" s="1" t="s">
        <v>99</v>
      </c>
      <c r="Q6" s="1" t="s">
        <v>99</v>
      </c>
      <c r="R6" s="1" t="s">
        <v>99</v>
      </c>
      <c r="S6" s="1" t="s">
        <v>99</v>
      </c>
      <c r="T6" s="1" t="s">
        <v>99</v>
      </c>
      <c r="V6" s="10" t="str">
        <f>IF(OR(COUNTIF(C6:T6,"B")=0,(V3-(COUNTIF(C6:T6,"C")+COUNTIF(C6:T6,"")))=0),0,COUNTIF(C6:T6,"B")/(V3-(COUNTIF(C6:T6,"C")+COUNTIF(C6:T6,""))))</f>
        <v>0</v>
      </c>
    </row>
    <row r="7" spans="1:22">
      <c r="A7" s="8">
        <v>801701</v>
      </c>
      <c r="B7" s="5" t="s">
        <v>36</v>
      </c>
      <c r="C7" s="1" t="s">
        <v>99</v>
      </c>
      <c r="D7" s="1" t="s">
        <v>99</v>
      </c>
      <c r="E7" s="1" t="s">
        <v>101</v>
      </c>
      <c r="F7" s="1" t="s">
        <v>99</v>
      </c>
      <c r="G7" s="1" t="s">
        <v>99</v>
      </c>
      <c r="H7" s="1" t="s">
        <v>99</v>
      </c>
      <c r="I7" s="1" t="s">
        <v>99</v>
      </c>
      <c r="J7" s="1" t="s">
        <v>99</v>
      </c>
      <c r="K7" s="1" t="s">
        <v>99</v>
      </c>
      <c r="L7" s="1" t="s">
        <v>99</v>
      </c>
      <c r="M7" s="1" t="s">
        <v>99</v>
      </c>
      <c r="N7" s="1" t="s">
        <v>99</v>
      </c>
      <c r="O7" s="1" t="s">
        <v>99</v>
      </c>
      <c r="P7" s="1" t="s">
        <v>99</v>
      </c>
      <c r="Q7" s="1" t="s">
        <v>99</v>
      </c>
      <c r="R7" s="1" t="s">
        <v>99</v>
      </c>
      <c r="S7" s="1" t="s">
        <v>99</v>
      </c>
      <c r="T7" s="1" t="s">
        <v>99</v>
      </c>
      <c r="V7" s="10" t="str">
        <f>IF(OR(COUNTIF(C7:T7,"B")=0,(V3-(COUNTIF(C7:T7,"C")+COUNTIF(C7:T7,"")))=0),0,COUNTIF(C7:T7,"B")/(V3-(COUNTIF(C7:T7,"C")+COUNTIF(C7:T7,""))))</f>
        <v>0</v>
      </c>
    </row>
    <row r="8" spans="1:22">
      <c r="A8" s="8">
        <v>801700</v>
      </c>
      <c r="B8" s="5" t="s">
        <v>37</v>
      </c>
      <c r="C8" s="1" t="s">
        <v>99</v>
      </c>
      <c r="D8" s="1" t="s">
        <v>99</v>
      </c>
      <c r="E8" s="1" t="s">
        <v>101</v>
      </c>
      <c r="F8" s="1" t="s">
        <v>99</v>
      </c>
      <c r="G8" s="1" t="s">
        <v>99</v>
      </c>
      <c r="H8" s="1" t="s">
        <v>99</v>
      </c>
      <c r="I8" s="1" t="s">
        <v>99</v>
      </c>
      <c r="J8" s="1" t="s">
        <v>99</v>
      </c>
      <c r="K8" s="1" t="s">
        <v>99</v>
      </c>
      <c r="L8" s="1" t="s">
        <v>99</v>
      </c>
      <c r="M8" s="1" t="s">
        <v>99</v>
      </c>
      <c r="N8" s="1" t="s">
        <v>99</v>
      </c>
      <c r="O8" s="1" t="s">
        <v>99</v>
      </c>
      <c r="P8" s="1" t="s">
        <v>99</v>
      </c>
      <c r="Q8" s="1" t="s">
        <v>99</v>
      </c>
      <c r="R8" s="1" t="s">
        <v>99</v>
      </c>
      <c r="S8" s="1" t="s">
        <v>99</v>
      </c>
      <c r="T8" s="1" t="s">
        <v>99</v>
      </c>
      <c r="V8" s="10" t="str">
        <f>IF(OR(COUNTIF(C8:T8,"B")=0,(V3-(COUNTIF(C8:T8,"C")+COUNTIF(C8:T8,"")))=0),0,COUNTIF(C8:T8,"B")/(V3-(COUNTIF(C8:T8,"C")+COUNTIF(C8:T8,""))))</f>
        <v>0</v>
      </c>
    </row>
    <row r="9" spans="1:22">
      <c r="A9" s="8">
        <v>801702</v>
      </c>
      <c r="B9" s="5" t="s">
        <v>38</v>
      </c>
      <c r="C9" s="1" t="s">
        <v>100</v>
      </c>
      <c r="D9" s="1" t="s">
        <v>101</v>
      </c>
      <c r="E9" s="1" t="s">
        <v>101</v>
      </c>
      <c r="F9" s="1" t="s">
        <v>99</v>
      </c>
      <c r="G9" s="1" t="s">
        <v>101</v>
      </c>
      <c r="H9" s="1" t="s">
        <v>101</v>
      </c>
      <c r="I9" s="1" t="s">
        <v>101</v>
      </c>
      <c r="J9" s="1" t="s">
        <v>101</v>
      </c>
      <c r="K9" s="1" t="s">
        <v>101</v>
      </c>
      <c r="L9" s="1" t="s">
        <v>101</v>
      </c>
      <c r="M9" s="1" t="s">
        <v>101</v>
      </c>
      <c r="N9" s="1" t="s">
        <v>101</v>
      </c>
      <c r="O9" s="1" t="s">
        <v>99</v>
      </c>
      <c r="P9" s="1" t="s">
        <v>101</v>
      </c>
      <c r="Q9" s="1" t="s">
        <v>101</v>
      </c>
      <c r="R9" s="1" t="s">
        <v>99</v>
      </c>
      <c r="S9" s="1" t="s">
        <v>101</v>
      </c>
      <c r="T9" s="1" t="s">
        <v>99</v>
      </c>
      <c r="V9" s="10" t="str">
        <f>IF(OR(COUNTIF(C9:T9,"B")=0,(V3-(COUNTIF(C9:T9,"C")+COUNTIF(C9:T9,"")))=0),0,COUNTIF(C9:T9,"B")/(V3-(COUNTIF(C9:T9,"C")+COUNTIF(C9:T9,""))))</f>
        <v>0</v>
      </c>
    </row>
    <row r="10" spans="1:22">
      <c r="A10" s="8">
        <v>128954</v>
      </c>
      <c r="B10" s="5" t="s">
        <v>10</v>
      </c>
      <c r="C10" s="1" t="s">
        <v>101</v>
      </c>
      <c r="D10" s="1" t="s">
        <v>99</v>
      </c>
      <c r="E10" s="1" t="s">
        <v>101</v>
      </c>
      <c r="F10" s="1" t="s">
        <v>99</v>
      </c>
      <c r="G10" s="1" t="s">
        <v>99</v>
      </c>
      <c r="H10" s="1" t="s">
        <v>99</v>
      </c>
      <c r="I10" s="1" t="s">
        <v>101</v>
      </c>
      <c r="J10" s="1" t="s">
        <v>99</v>
      </c>
      <c r="K10" s="1" t="s">
        <v>101</v>
      </c>
      <c r="L10" s="1" t="s">
        <v>99</v>
      </c>
      <c r="M10" s="1" t="s">
        <v>101</v>
      </c>
      <c r="N10" s="1" t="s">
        <v>99</v>
      </c>
      <c r="O10" s="1" t="s">
        <v>99</v>
      </c>
      <c r="P10" s="1" t="s">
        <v>99</v>
      </c>
      <c r="Q10" s="1" t="s">
        <v>101</v>
      </c>
      <c r="R10" s="1" t="s">
        <v>99</v>
      </c>
      <c r="S10" s="1" t="s">
        <v>101</v>
      </c>
      <c r="T10" s="1" t="s">
        <v>99</v>
      </c>
      <c r="V10" s="10" t="str">
        <f>IF(OR(COUNTIF(C10:T10,"B")=0,(V3-(COUNTIF(C10:T10,"C")+COUNTIF(C10:T10,"")))=0),0,COUNTIF(C10:T10,"B")/(V3-(COUNTIF(C10:T10,"C")+COUNTIF(C10:T10,""))))</f>
        <v>0</v>
      </c>
    </row>
    <row r="11" spans="1:22">
      <c r="A11" s="8">
        <v>128956</v>
      </c>
      <c r="B11" s="5" t="s">
        <v>11</v>
      </c>
      <c r="C11" s="1" t="s">
        <v>99</v>
      </c>
      <c r="D11" s="1" t="s">
        <v>99</v>
      </c>
      <c r="E11" s="1" t="s">
        <v>101</v>
      </c>
      <c r="F11" s="1" t="s">
        <v>99</v>
      </c>
      <c r="G11" s="1" t="s">
        <v>99</v>
      </c>
      <c r="H11" s="1" t="s">
        <v>99</v>
      </c>
      <c r="I11" s="1" t="s">
        <v>101</v>
      </c>
      <c r="J11" s="1" t="s">
        <v>99</v>
      </c>
      <c r="K11" s="1" t="s">
        <v>101</v>
      </c>
      <c r="L11" s="1" t="s">
        <v>99</v>
      </c>
      <c r="M11" s="1" t="s">
        <v>101</v>
      </c>
      <c r="N11" s="1" t="s">
        <v>99</v>
      </c>
      <c r="O11" s="1" t="s">
        <v>99</v>
      </c>
      <c r="P11" s="1" t="s">
        <v>99</v>
      </c>
      <c r="Q11" s="1" t="s">
        <v>101</v>
      </c>
      <c r="R11" s="1" t="s">
        <v>99</v>
      </c>
      <c r="S11" s="1" t="s">
        <v>101</v>
      </c>
      <c r="T11" s="1" t="s">
        <v>99</v>
      </c>
      <c r="V11" s="10" t="str">
        <f>IF(OR(COUNTIF(C11:T11,"B")=0,(V3-(COUNTIF(C11:T11,"C")+COUNTIF(C11:T11,"")))=0),0,COUNTIF(C11:T11,"B")/(V3-(COUNTIF(C11:T11,"C")+COUNTIF(C11:T11,""))))</f>
        <v>0</v>
      </c>
    </row>
    <row r="12" spans="1:22">
      <c r="A12" s="8">
        <v>128959</v>
      </c>
      <c r="B12" s="5" t="s">
        <v>12</v>
      </c>
      <c r="C12" s="1" t="s">
        <v>99</v>
      </c>
      <c r="D12" s="1" t="s">
        <v>99</v>
      </c>
      <c r="E12" s="1" t="s">
        <v>101</v>
      </c>
      <c r="F12" s="1" t="s">
        <v>99</v>
      </c>
      <c r="G12" s="1" t="s">
        <v>99</v>
      </c>
      <c r="H12" s="1" t="s">
        <v>99</v>
      </c>
      <c r="I12" s="1" t="s">
        <v>101</v>
      </c>
      <c r="J12" s="1" t="s">
        <v>99</v>
      </c>
      <c r="K12" s="1" t="s">
        <v>101</v>
      </c>
      <c r="L12" s="1" t="s">
        <v>99</v>
      </c>
      <c r="M12" s="1" t="s">
        <v>101</v>
      </c>
      <c r="N12" s="1" t="s">
        <v>99</v>
      </c>
      <c r="O12" s="1" t="s">
        <v>99</v>
      </c>
      <c r="P12" s="1" t="s">
        <v>99</v>
      </c>
      <c r="Q12" s="1" t="s">
        <v>101</v>
      </c>
      <c r="R12" s="1" t="s">
        <v>100</v>
      </c>
      <c r="S12" s="1" t="s">
        <v>101</v>
      </c>
      <c r="T12" s="1" t="s">
        <v>99</v>
      </c>
      <c r="V12" s="10" t="str">
        <f>IF(OR(COUNTIF(C12:T12,"B")=0,(V3-(COUNTIF(C12:T12,"C")+COUNTIF(C12:T12,"")))=0),0,COUNTIF(C12:T12,"B")/(V3-(COUNTIF(C12:T12,"C")+COUNTIF(C12:T12,""))))</f>
        <v>0</v>
      </c>
    </row>
    <row r="13" spans="1:22">
      <c r="A13" s="8">
        <v>128964</v>
      </c>
      <c r="B13" s="5" t="s">
        <v>13</v>
      </c>
      <c r="C13" s="1" t="s">
        <v>99</v>
      </c>
      <c r="D13" s="1" t="s">
        <v>101</v>
      </c>
      <c r="E13" s="1" t="s">
        <v>101</v>
      </c>
      <c r="F13" s="1" t="s">
        <v>99</v>
      </c>
      <c r="G13" s="1" t="s">
        <v>101</v>
      </c>
      <c r="H13" s="1" t="s">
        <v>101</v>
      </c>
      <c r="I13" s="1" t="s">
        <v>101</v>
      </c>
      <c r="J13" s="1" t="s">
        <v>101</v>
      </c>
      <c r="K13" s="1" t="s">
        <v>101</v>
      </c>
      <c r="L13" s="1" t="s">
        <v>101</v>
      </c>
      <c r="M13" s="1" t="s">
        <v>101</v>
      </c>
      <c r="N13" s="1" t="s">
        <v>99</v>
      </c>
      <c r="O13" s="1" t="s">
        <v>99</v>
      </c>
      <c r="P13" s="1" t="s">
        <v>99</v>
      </c>
      <c r="Q13" s="1" t="s">
        <v>101</v>
      </c>
      <c r="R13" s="1" t="s">
        <v>99</v>
      </c>
      <c r="S13" s="1" t="s">
        <v>101</v>
      </c>
      <c r="T13" s="1" t="s">
        <v>99</v>
      </c>
      <c r="V13" s="10" t="str">
        <f>IF(OR(COUNTIF(C13:T13,"B")=0,(V3-(COUNTIF(C13:T13,"C")+COUNTIF(C13:T13,"")))=0),0,COUNTIF(C13:T13,"B")/(V3-(COUNTIF(C13:T13,"C")+COUNTIF(C13:T13,""))))</f>
        <v>0</v>
      </c>
    </row>
    <row r="14" spans="1:22">
      <c r="A14" s="8">
        <v>465446</v>
      </c>
      <c r="B14" s="5" t="s">
        <v>14</v>
      </c>
      <c r="C14" s="1" t="s">
        <v>101</v>
      </c>
      <c r="D14" s="1" t="s">
        <v>101</v>
      </c>
      <c r="E14" s="1" t="s">
        <v>101</v>
      </c>
      <c r="F14" s="1" t="s">
        <v>101</v>
      </c>
      <c r="G14" s="1" t="s">
        <v>101</v>
      </c>
      <c r="H14" s="1" t="s">
        <v>101</v>
      </c>
      <c r="I14" s="1" t="s">
        <v>101</v>
      </c>
      <c r="J14" s="1" t="s">
        <v>101</v>
      </c>
      <c r="K14" s="1" t="s">
        <v>101</v>
      </c>
      <c r="L14" s="1" t="s">
        <v>101</v>
      </c>
      <c r="M14" s="1" t="s">
        <v>101</v>
      </c>
      <c r="N14" s="1" t="s">
        <v>101</v>
      </c>
      <c r="O14" s="1" t="s">
        <v>101</v>
      </c>
      <c r="P14" s="1" t="s">
        <v>101</v>
      </c>
      <c r="Q14" s="1" t="s">
        <v>101</v>
      </c>
      <c r="R14" s="1" t="s">
        <v>101</v>
      </c>
      <c r="S14" s="1" t="s">
        <v>101</v>
      </c>
      <c r="T14" s="1" t="s">
        <v>101</v>
      </c>
      <c r="V14" s="10" t="str">
        <f>IF(OR(COUNTIF(C14:T14,"B")=0,(V3-(COUNTIF(C14:T14,"C")+COUNTIF(C14:T14,"")))=0),0,COUNTIF(C14:T14,"B")/(V3-(COUNTIF(C14:T14,"C")+COUNTIF(C14:T14,""))))</f>
        <v>0</v>
      </c>
    </row>
    <row r="15" spans="1:22">
      <c r="A15" s="8">
        <v>818529</v>
      </c>
      <c r="B15" s="5" t="s">
        <v>15</v>
      </c>
      <c r="C15" s="1" t="s">
        <v>100</v>
      </c>
      <c r="D15" s="1" t="s">
        <v>101</v>
      </c>
      <c r="E15" s="1" t="s">
        <v>99</v>
      </c>
      <c r="F15" s="1" t="s">
        <v>99</v>
      </c>
      <c r="G15" s="1" t="s">
        <v>101</v>
      </c>
      <c r="H15" s="1" t="s">
        <v>101</v>
      </c>
      <c r="I15" s="1" t="s">
        <v>101</v>
      </c>
      <c r="J15" s="1" t="s">
        <v>101</v>
      </c>
      <c r="K15" s="1" t="s">
        <v>101</v>
      </c>
      <c r="L15" s="1" t="s">
        <v>101</v>
      </c>
      <c r="M15" s="1" t="s">
        <v>101</v>
      </c>
      <c r="N15" s="1" t="s">
        <v>101</v>
      </c>
      <c r="O15" s="1" t="s">
        <v>99</v>
      </c>
      <c r="P15" s="1" t="s">
        <v>101</v>
      </c>
      <c r="Q15" s="1" t="s">
        <v>101</v>
      </c>
      <c r="R15" s="1" t="s">
        <v>99</v>
      </c>
      <c r="S15" s="1" t="s">
        <v>101</v>
      </c>
      <c r="T15" s="1" t="s">
        <v>99</v>
      </c>
      <c r="V15" s="10" t="str">
        <f>IF(OR(COUNTIF(C15:T15,"B")=0,(V3-(COUNTIF(C15:T15,"C")+COUNTIF(C15:T15,"")))=0),0,COUNTIF(C15:T15,"B")/(V3-(COUNTIF(C15:T15,"C")+COUNTIF(C15:T15,""))))</f>
        <v>0</v>
      </c>
    </row>
    <row r="16" spans="1:22">
      <c r="A16" s="8">
        <v>818530</v>
      </c>
      <c r="B16" s="5" t="s">
        <v>16</v>
      </c>
      <c r="C16" s="1" t="s">
        <v>99</v>
      </c>
      <c r="D16" s="1" t="s">
        <v>101</v>
      </c>
      <c r="E16" s="1" t="s">
        <v>99</v>
      </c>
      <c r="F16" s="1" t="s">
        <v>99</v>
      </c>
      <c r="G16" s="1" t="s">
        <v>101</v>
      </c>
      <c r="H16" s="1" t="s">
        <v>101</v>
      </c>
      <c r="I16" s="1" t="s">
        <v>101</v>
      </c>
      <c r="J16" s="1" t="s">
        <v>101</v>
      </c>
      <c r="K16" s="1" t="s">
        <v>101</v>
      </c>
      <c r="L16" s="1" t="s">
        <v>101</v>
      </c>
      <c r="M16" s="1" t="s">
        <v>101</v>
      </c>
      <c r="N16" s="1" t="s">
        <v>101</v>
      </c>
      <c r="O16" s="1" t="s">
        <v>99</v>
      </c>
      <c r="P16" s="1" t="s">
        <v>101</v>
      </c>
      <c r="Q16" s="1" t="s">
        <v>101</v>
      </c>
      <c r="R16" s="1" t="s">
        <v>99</v>
      </c>
      <c r="S16" s="1" t="s">
        <v>101</v>
      </c>
      <c r="T16" s="1" t="s">
        <v>99</v>
      </c>
      <c r="V16" s="10" t="str">
        <f>IF(OR(COUNTIF(C16:T16,"B")=0,(V3-(COUNTIF(C16:T16,"C")+COUNTIF(C16:T16,"")))=0),0,COUNTIF(C16:T16,"B")/(V3-(COUNTIF(C16:T16,"C")+COUNTIF(C16:T16,""))))</f>
        <v>0</v>
      </c>
    </row>
    <row r="17" spans="1:22">
      <c r="A17" s="8">
        <v>820029</v>
      </c>
      <c r="B17" s="5" t="s">
        <v>17</v>
      </c>
      <c r="C17" s="1" t="s">
        <v>99</v>
      </c>
      <c r="D17" s="1" t="s">
        <v>101</v>
      </c>
      <c r="E17" s="1" t="s">
        <v>101</v>
      </c>
      <c r="F17" s="1" t="s">
        <v>99</v>
      </c>
      <c r="G17" s="1" t="s">
        <v>101</v>
      </c>
      <c r="H17" s="1" t="s">
        <v>101</v>
      </c>
      <c r="I17" s="1" t="s">
        <v>101</v>
      </c>
      <c r="J17" s="1" t="s">
        <v>101</v>
      </c>
      <c r="K17" s="1" t="s">
        <v>101</v>
      </c>
      <c r="L17" s="1" t="s">
        <v>101</v>
      </c>
      <c r="M17" s="1" t="s">
        <v>101</v>
      </c>
      <c r="N17" s="1" t="s">
        <v>101</v>
      </c>
      <c r="O17" s="1" t="s">
        <v>99</v>
      </c>
      <c r="P17" s="1" t="s">
        <v>101</v>
      </c>
      <c r="Q17" s="1" t="s">
        <v>101</v>
      </c>
      <c r="R17" s="1" t="s">
        <v>99</v>
      </c>
      <c r="S17" s="1" t="s">
        <v>101</v>
      </c>
      <c r="T17" s="1" t="s">
        <v>99</v>
      </c>
      <c r="V17" s="10" t="str">
        <f>IF(OR(COUNTIF(C17:T17,"B")=0,(V3-(COUNTIF(C17:T17,"C")+COUNTIF(C17:T17,"")))=0),0,COUNTIF(C17:T17,"B")/(V3-(COUNTIF(C17:T17,"C")+COUNTIF(C17:T17,""))))</f>
        <v>0</v>
      </c>
    </row>
    <row r="18" spans="1:22">
      <c r="A18" s="8">
        <v>805978</v>
      </c>
      <c r="B18" s="5" t="s">
        <v>19</v>
      </c>
      <c r="C18" s="1" t="s">
        <v>99</v>
      </c>
      <c r="D18" s="1" t="s">
        <v>101</v>
      </c>
      <c r="E18" s="1" t="s">
        <v>101</v>
      </c>
      <c r="F18" s="1" t="s">
        <v>101</v>
      </c>
      <c r="G18" s="1" t="s">
        <v>101</v>
      </c>
      <c r="H18" s="1" t="s">
        <v>101</v>
      </c>
      <c r="I18" s="1" t="s">
        <v>101</v>
      </c>
      <c r="J18" s="1" t="s">
        <v>101</v>
      </c>
      <c r="K18" s="1" t="s">
        <v>101</v>
      </c>
      <c r="L18" s="1" t="s">
        <v>101</v>
      </c>
      <c r="M18" s="1" t="s">
        <v>101</v>
      </c>
      <c r="N18" s="1" t="s">
        <v>101</v>
      </c>
      <c r="O18" s="1" t="s">
        <v>101</v>
      </c>
      <c r="P18" s="1" t="s">
        <v>99</v>
      </c>
      <c r="Q18" s="1" t="s">
        <v>101</v>
      </c>
      <c r="R18" s="1" t="s">
        <v>101</v>
      </c>
      <c r="S18" s="1" t="s">
        <v>101</v>
      </c>
      <c r="T18" s="1" t="s">
        <v>101</v>
      </c>
      <c r="V18" s="10" t="str">
        <f>IF(OR(COUNTIF(C18:T18,"B")=0,(V3-(COUNTIF(C18:T18,"C")+COUNTIF(C18:T18,"")))=0),0,COUNTIF(C18:T18,"B")/(V3-(COUNTIF(C18:T18,"C")+COUNTIF(C18:T18,""))))</f>
        <v>0</v>
      </c>
    </row>
    <row r="19" spans="1:22">
      <c r="A19" s="8">
        <v>188883</v>
      </c>
      <c r="B19" s="5" t="s">
        <v>20</v>
      </c>
      <c r="C19" s="1" t="s">
        <v>99</v>
      </c>
      <c r="D19" s="1" t="s">
        <v>101</v>
      </c>
      <c r="E19" s="1" t="s">
        <v>101</v>
      </c>
      <c r="F19" s="1" t="s">
        <v>99</v>
      </c>
      <c r="G19" s="1" t="s">
        <v>101</v>
      </c>
      <c r="H19" s="1" t="s">
        <v>101</v>
      </c>
      <c r="I19" s="1" t="s">
        <v>101</v>
      </c>
      <c r="J19" s="1" t="s">
        <v>101</v>
      </c>
      <c r="K19" s="1" t="s">
        <v>101</v>
      </c>
      <c r="L19" s="1" t="s">
        <v>101</v>
      </c>
      <c r="M19" s="1" t="s">
        <v>101</v>
      </c>
      <c r="N19" s="1" t="s">
        <v>101</v>
      </c>
      <c r="O19" s="1" t="s">
        <v>99</v>
      </c>
      <c r="P19" s="1" t="s">
        <v>99</v>
      </c>
      <c r="Q19" s="1" t="s">
        <v>101</v>
      </c>
      <c r="R19" s="1" t="s">
        <v>99</v>
      </c>
      <c r="S19" s="1" t="s">
        <v>101</v>
      </c>
      <c r="T19" s="1" t="s">
        <v>99</v>
      </c>
      <c r="V19" s="10" t="str">
        <f>IF(OR(COUNTIF(C19:T19,"B")=0,(V3-(COUNTIF(C19:T19,"C")+COUNTIF(C19:T19,"")))=0),0,COUNTIF(C19:T19,"B")/(V3-(COUNTIF(C19:T19,"C")+COUNTIF(C19:T19,""))))</f>
        <v>0</v>
      </c>
    </row>
    <row r="20" spans="1:22">
      <c r="A20" s="8">
        <v>805144</v>
      </c>
      <c r="B20" s="5" t="s">
        <v>21</v>
      </c>
      <c r="C20" s="1" t="s">
        <v>99</v>
      </c>
      <c r="D20" s="1" t="s">
        <v>99</v>
      </c>
      <c r="E20" s="1" t="s">
        <v>101</v>
      </c>
      <c r="F20" s="1" t="s">
        <v>99</v>
      </c>
      <c r="G20" s="1" t="s">
        <v>99</v>
      </c>
      <c r="H20" s="1" t="s">
        <v>99</v>
      </c>
      <c r="I20" s="1" t="s">
        <v>101</v>
      </c>
      <c r="J20" s="1" t="s">
        <v>99</v>
      </c>
      <c r="K20" s="1" t="s">
        <v>101</v>
      </c>
      <c r="L20" s="1" t="s">
        <v>99</v>
      </c>
      <c r="M20" s="1" t="s">
        <v>101</v>
      </c>
      <c r="N20" s="1" t="s">
        <v>99</v>
      </c>
      <c r="O20" s="1" t="s">
        <v>99</v>
      </c>
      <c r="P20" s="1" t="s">
        <v>99</v>
      </c>
      <c r="Q20" s="1" t="s">
        <v>101</v>
      </c>
      <c r="R20" s="1" t="s">
        <v>99</v>
      </c>
      <c r="S20" s="1" t="s">
        <v>101</v>
      </c>
      <c r="T20" s="1" t="s">
        <v>99</v>
      </c>
      <c r="V20" s="10" t="str">
        <f>IF(OR(COUNTIF(C20:T20,"B")=0,(V3-(COUNTIF(C20:T20,"C")+COUNTIF(C20:T20,"")))=0),0,COUNTIF(C20:T20,"B")/(V3-(COUNTIF(C20:T20,"C")+COUNTIF(C20:T20,""))))</f>
        <v>0</v>
      </c>
    </row>
    <row r="21" spans="1:22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V21" s="11"/>
    </row>
    <row r="22" spans="1:22">
      <c r="A22" s="8">
        <v>819783</v>
      </c>
      <c r="B22" s="5" t="s">
        <v>24</v>
      </c>
      <c r="C22" s="1" t="s">
        <v>99</v>
      </c>
      <c r="D22" s="1" t="s">
        <v>99</v>
      </c>
      <c r="E22" s="1" t="s">
        <v>99</v>
      </c>
      <c r="F22" s="1" t="s">
        <v>99</v>
      </c>
      <c r="G22" s="1" t="s">
        <v>99</v>
      </c>
      <c r="H22" s="1" t="s">
        <v>99</v>
      </c>
      <c r="I22" s="1" t="s">
        <v>99</v>
      </c>
      <c r="J22" s="1" t="s">
        <v>99</v>
      </c>
      <c r="K22" s="1" t="s">
        <v>99</v>
      </c>
      <c r="L22" s="1" t="s">
        <v>100</v>
      </c>
      <c r="M22" s="1" t="s">
        <v>99</v>
      </c>
      <c r="N22" s="1" t="s">
        <v>99</v>
      </c>
      <c r="O22" s="1" t="s">
        <v>99</v>
      </c>
      <c r="P22" s="1" t="s">
        <v>99</v>
      </c>
      <c r="Q22" s="1" t="s">
        <v>99</v>
      </c>
      <c r="R22" s="1" t="s">
        <v>99</v>
      </c>
      <c r="S22" s="1" t="s">
        <v>99</v>
      </c>
      <c r="T22" s="1" t="s">
        <v>99</v>
      </c>
      <c r="V22" s="10" t="str">
        <f>IF(OR(COUNTIF(C22:T22,"B")=0,(V3-(COUNTIF(C22:T22,"C")+COUNTIF(C22:T22,"")))=0),0,COUNTIF(C22:T22,"B")/(V3-(COUNTIF(C22:T22,"C")+COUNTIF(C22:T22,""))))</f>
        <v>0</v>
      </c>
    </row>
    <row r="23" spans="1:22">
      <c r="A23" s="8">
        <v>819784</v>
      </c>
      <c r="B23" s="5" t="s">
        <v>25</v>
      </c>
      <c r="C23" s="1" t="s">
        <v>99</v>
      </c>
      <c r="D23" s="1" t="s">
        <v>99</v>
      </c>
      <c r="E23" s="1" t="s">
        <v>99</v>
      </c>
      <c r="F23" s="1" t="s">
        <v>99</v>
      </c>
      <c r="G23" s="1" t="s">
        <v>99</v>
      </c>
      <c r="H23" s="1" t="s">
        <v>99</v>
      </c>
      <c r="I23" s="1" t="s">
        <v>99</v>
      </c>
      <c r="J23" s="1" t="s">
        <v>99</v>
      </c>
      <c r="K23" s="1" t="s">
        <v>99</v>
      </c>
      <c r="L23" s="1" t="s">
        <v>99</v>
      </c>
      <c r="M23" s="1" t="s">
        <v>99</v>
      </c>
      <c r="N23" s="1" t="s">
        <v>99</v>
      </c>
      <c r="O23" s="1" t="s">
        <v>99</v>
      </c>
      <c r="P23" s="1" t="s">
        <v>99</v>
      </c>
      <c r="Q23" s="1" t="s">
        <v>99</v>
      </c>
      <c r="R23" s="1" t="s">
        <v>99</v>
      </c>
      <c r="S23" s="1" t="s">
        <v>99</v>
      </c>
      <c r="T23" s="1" t="s">
        <v>99</v>
      </c>
      <c r="V23" s="10" t="str">
        <f>IF(OR(COUNTIF(C23:T23,"B")=0,(V3-(COUNTIF(C23:T23,"C")+COUNTIF(C23:T23,"")))=0),0,COUNTIF(C23:T23,"B")/(V3-(COUNTIF(C23:T23,"C")+COUNTIF(C23:T23,""))))</f>
        <v>0</v>
      </c>
    </row>
    <row r="24" spans="1:22">
      <c r="A24" s="8">
        <v>819785</v>
      </c>
      <c r="B24" s="5" t="s">
        <v>26</v>
      </c>
      <c r="C24" s="1" t="s">
        <v>99</v>
      </c>
      <c r="D24" s="1" t="s">
        <v>99</v>
      </c>
      <c r="E24" s="1" t="s">
        <v>99</v>
      </c>
      <c r="F24" s="1" t="s">
        <v>99</v>
      </c>
      <c r="G24" s="1" t="s">
        <v>99</v>
      </c>
      <c r="H24" s="1" t="s">
        <v>99</v>
      </c>
      <c r="I24" s="1" t="s">
        <v>99</v>
      </c>
      <c r="J24" s="1" t="s">
        <v>99</v>
      </c>
      <c r="K24" s="1" t="s">
        <v>100</v>
      </c>
      <c r="L24" s="1" t="s">
        <v>99</v>
      </c>
      <c r="M24" s="1" t="s">
        <v>99</v>
      </c>
      <c r="N24" s="1" t="s">
        <v>99</v>
      </c>
      <c r="O24" s="1" t="s">
        <v>99</v>
      </c>
      <c r="P24" s="1" t="s">
        <v>99</v>
      </c>
      <c r="Q24" s="1" t="s">
        <v>99</v>
      </c>
      <c r="R24" s="1" t="s">
        <v>99</v>
      </c>
      <c r="S24" s="1" t="s">
        <v>99</v>
      </c>
      <c r="T24" s="1" t="s">
        <v>99</v>
      </c>
      <c r="V24" s="10" t="str">
        <f>IF(OR(COUNTIF(C24:T24,"B")=0,(V3-(COUNTIF(C24:T24,"C")+COUNTIF(C24:T24,"")))=0),0,COUNTIF(C24:T24,"B")/(V3-(COUNTIF(C24:T24,"C")+COUNTIF(C24:T24,""))))</f>
        <v>0</v>
      </c>
    </row>
    <row r="25" spans="1:22">
      <c r="A25" s="8">
        <v>819786</v>
      </c>
      <c r="B25" s="5" t="s">
        <v>27</v>
      </c>
      <c r="C25" s="1" t="s">
        <v>99</v>
      </c>
      <c r="D25" s="1" t="s">
        <v>99</v>
      </c>
      <c r="E25" s="1" t="s">
        <v>100</v>
      </c>
      <c r="F25" s="1" t="s">
        <v>100</v>
      </c>
      <c r="G25" s="1" t="s">
        <v>99</v>
      </c>
      <c r="H25" s="1" t="s">
        <v>99</v>
      </c>
      <c r="I25" s="1" t="s">
        <v>99</v>
      </c>
      <c r="J25" s="1" t="s">
        <v>99</v>
      </c>
      <c r="K25" s="1" t="s">
        <v>99</v>
      </c>
      <c r="L25" s="1" t="s">
        <v>99</v>
      </c>
      <c r="M25" s="1" t="s">
        <v>99</v>
      </c>
      <c r="N25" s="1" t="s">
        <v>99</v>
      </c>
      <c r="O25" s="1" t="s">
        <v>99</v>
      </c>
      <c r="P25" s="1" t="s">
        <v>99</v>
      </c>
      <c r="Q25" s="1" t="s">
        <v>99</v>
      </c>
      <c r="R25" s="1" t="s">
        <v>99</v>
      </c>
      <c r="S25" s="1" t="s">
        <v>99</v>
      </c>
      <c r="T25" s="1" t="s">
        <v>99</v>
      </c>
      <c r="V25" s="10" t="str">
        <f>IF(OR(COUNTIF(C25:T25,"B")=0,(V3-(COUNTIF(C25:T25,"C")+COUNTIF(C25:T25,"")))=0),0,COUNTIF(C25:T25,"B")/(V3-(COUNTIF(C25:T25,"C")+COUNTIF(C25:T25,""))))</f>
        <v>0</v>
      </c>
    </row>
    <row r="26" spans="1:22">
      <c r="A26" s="8">
        <v>245757</v>
      </c>
      <c r="B26" s="5" t="s">
        <v>28</v>
      </c>
      <c r="C26" s="1" t="s">
        <v>99</v>
      </c>
      <c r="D26" s="1" t="s">
        <v>99</v>
      </c>
      <c r="E26" s="1" t="s">
        <v>99</v>
      </c>
      <c r="F26" s="1" t="s">
        <v>99</v>
      </c>
      <c r="G26" s="1" t="s">
        <v>99</v>
      </c>
      <c r="H26" s="1" t="s">
        <v>99</v>
      </c>
      <c r="I26" s="1" t="s">
        <v>99</v>
      </c>
      <c r="J26" s="1" t="s">
        <v>99</v>
      </c>
      <c r="K26" s="1" t="s">
        <v>99</v>
      </c>
      <c r="L26" s="1" t="s">
        <v>99</v>
      </c>
      <c r="M26" s="1" t="s">
        <v>99</v>
      </c>
      <c r="N26" s="1" t="s">
        <v>99</v>
      </c>
      <c r="O26" s="1" t="s">
        <v>99</v>
      </c>
      <c r="P26" s="1" t="s">
        <v>99</v>
      </c>
      <c r="Q26" s="1" t="s">
        <v>99</v>
      </c>
      <c r="R26" s="1" t="s">
        <v>99</v>
      </c>
      <c r="S26" s="1" t="s">
        <v>99</v>
      </c>
      <c r="T26" s="1" t="s">
        <v>99</v>
      </c>
      <c r="V26" s="10" t="str">
        <f>IF(OR(COUNTIF(C26:T26,"B")=0,(V3-(COUNTIF(C26:T26,"C")+COUNTIF(C26:T26,"")))=0),0,COUNTIF(C26:T26,"B")/(V3-(COUNTIF(C26:T26,"C")+COUNTIF(C26:T26,""))))</f>
        <v>0</v>
      </c>
    </row>
    <row r="27" spans="1:22">
      <c r="A27" s="8">
        <v>245827</v>
      </c>
      <c r="B27" s="5" t="s">
        <v>29</v>
      </c>
      <c r="C27" s="1" t="s">
        <v>99</v>
      </c>
      <c r="D27" s="1" t="s">
        <v>99</v>
      </c>
      <c r="E27" s="1" t="s">
        <v>99</v>
      </c>
      <c r="F27" s="1" t="s">
        <v>99</v>
      </c>
      <c r="G27" s="1" t="s">
        <v>99</v>
      </c>
      <c r="H27" s="1" t="s">
        <v>99</v>
      </c>
      <c r="I27" s="1" t="s">
        <v>99</v>
      </c>
      <c r="J27" s="1" t="s">
        <v>99</v>
      </c>
      <c r="K27" s="1" t="s">
        <v>99</v>
      </c>
      <c r="L27" s="1" t="s">
        <v>99</v>
      </c>
      <c r="M27" s="1" t="s">
        <v>99</v>
      </c>
      <c r="N27" s="1" t="s">
        <v>99</v>
      </c>
      <c r="O27" s="1" t="s">
        <v>99</v>
      </c>
      <c r="P27" s="1" t="s">
        <v>99</v>
      </c>
      <c r="Q27" s="1" t="s">
        <v>99</v>
      </c>
      <c r="R27" s="1" t="s">
        <v>99</v>
      </c>
      <c r="S27" s="1" t="s">
        <v>99</v>
      </c>
      <c r="T27" s="1" t="s">
        <v>99</v>
      </c>
      <c r="V27" s="10" t="str">
        <f>IF(OR(COUNTIF(C27:T27,"B")=0,(V3-(COUNTIF(C27:T27,"C")+COUNTIF(C27:T27,"")))=0),0,COUNTIF(C27:T27,"B")/(V3-(COUNTIF(C27:T27,"C")+COUNTIF(C27:T27,""))))</f>
        <v>0</v>
      </c>
    </row>
    <row r="28" spans="1:22">
      <c r="A28" s="8">
        <v>245817</v>
      </c>
      <c r="B28" s="5" t="s">
        <v>30</v>
      </c>
      <c r="C28" s="1" t="s">
        <v>99</v>
      </c>
      <c r="D28" s="1" t="s">
        <v>99</v>
      </c>
      <c r="E28" s="1" t="s">
        <v>99</v>
      </c>
      <c r="F28" s="1" t="s">
        <v>99</v>
      </c>
      <c r="G28" s="1" t="s">
        <v>99</v>
      </c>
      <c r="H28" s="1" t="s">
        <v>99</v>
      </c>
      <c r="I28" s="1" t="s">
        <v>99</v>
      </c>
      <c r="J28" s="1" t="s">
        <v>99</v>
      </c>
      <c r="K28" s="1" t="s">
        <v>99</v>
      </c>
      <c r="L28" s="1" t="s">
        <v>99</v>
      </c>
      <c r="M28" s="1" t="s">
        <v>99</v>
      </c>
      <c r="N28" s="1" t="s">
        <v>99</v>
      </c>
      <c r="O28" s="1" t="s">
        <v>99</v>
      </c>
      <c r="P28" s="1" t="s">
        <v>99</v>
      </c>
      <c r="Q28" s="1" t="s">
        <v>99</v>
      </c>
      <c r="R28" s="1" t="s">
        <v>99</v>
      </c>
      <c r="S28" s="1" t="s">
        <v>99</v>
      </c>
      <c r="T28" s="1" t="s">
        <v>99</v>
      </c>
      <c r="V28" s="10" t="str">
        <f>IF(OR(COUNTIF(C28:T28,"B")=0,(V3-(COUNTIF(C28:T28,"C")+COUNTIF(C28:T28,"")))=0),0,COUNTIF(C28:T28,"B")/(V3-(COUNTIF(C28:T28,"C")+COUNTIF(C28:T28,""))))</f>
        <v>0</v>
      </c>
    </row>
    <row r="29" spans="1:22">
      <c r="A29" s="8">
        <v>245765</v>
      </c>
      <c r="B29" s="5" t="s">
        <v>31</v>
      </c>
      <c r="C29" s="1" t="s">
        <v>100</v>
      </c>
      <c r="D29" s="1" t="s">
        <v>99</v>
      </c>
      <c r="E29" s="1" t="s">
        <v>99</v>
      </c>
      <c r="F29" s="1" t="s">
        <v>99</v>
      </c>
      <c r="G29" s="1" t="s">
        <v>99</v>
      </c>
      <c r="H29" s="1" t="s">
        <v>99</v>
      </c>
      <c r="I29" s="1" t="s">
        <v>99</v>
      </c>
      <c r="J29" s="1" t="s">
        <v>99</v>
      </c>
      <c r="K29" s="1" t="s">
        <v>99</v>
      </c>
      <c r="L29" s="1" t="s">
        <v>99</v>
      </c>
      <c r="M29" s="1" t="s">
        <v>99</v>
      </c>
      <c r="N29" s="1" t="s">
        <v>99</v>
      </c>
      <c r="O29" s="1" t="s">
        <v>99</v>
      </c>
      <c r="P29" s="1" t="s">
        <v>99</v>
      </c>
      <c r="Q29" s="1" t="s">
        <v>99</v>
      </c>
      <c r="R29" s="1" t="s">
        <v>99</v>
      </c>
      <c r="S29" s="1" t="s">
        <v>99</v>
      </c>
      <c r="T29" s="1" t="s">
        <v>99</v>
      </c>
      <c r="V29" s="10" t="str">
        <f>IF(OR(COUNTIF(C29:T29,"B")=0,(V3-(COUNTIF(C29:T29,"C")+COUNTIF(C29:T29,"")))=0),0,COUNTIF(C29:T29,"B")/(V3-(COUNTIF(C29:T29,"C")+COUNTIF(C29:T29,""))))</f>
        <v>0</v>
      </c>
    </row>
    <row r="30" spans="1:22">
      <c r="V30" s="11"/>
    </row>
    <row r="31" spans="1:22">
      <c r="B31" s="9" t="s">
        <v>102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/>
      <c r="V31" s="11"/>
    </row>
    <row r="32" spans="1:22">
      <c r="B32" s="9" t="s">
        <v>103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/>
      <c r="V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7">
      <c r="A1" t="s">
        <v>56</v>
      </c>
    </row>
    <row r="2" spans="1:7">
      <c r="A2" s="2" t="s">
        <v>41</v>
      </c>
      <c r="B2" s="2" t="s">
        <v>41</v>
      </c>
      <c r="C2" s="3">
        <v>213264</v>
      </c>
      <c r="D2" s="3">
        <v>213611</v>
      </c>
      <c r="E2" s="3">
        <v>214403</v>
      </c>
      <c r="G2" s="2" t="s">
        <v>96</v>
      </c>
    </row>
    <row r="3" spans="1:7">
      <c r="A3" s="2" t="s">
        <v>97</v>
      </c>
      <c r="B3" s="2" t="s">
        <v>3</v>
      </c>
      <c r="C3" s="2">
        <v>1</v>
      </c>
      <c r="D3" s="2">
        <v>1</v>
      </c>
      <c r="E3" s="2">
        <v>1</v>
      </c>
      <c r="G3" s="2" t="str">
        <f>SUM(C3:E3)</f>
        <v>0</v>
      </c>
    </row>
    <row r="4" spans="1:7">
      <c r="A4" s="4"/>
      <c r="B4" s="6" t="s">
        <v>4</v>
      </c>
      <c r="C4" s="7"/>
      <c r="D4" s="7"/>
      <c r="E4" s="7"/>
      <c r="G4" s="10" t="s">
        <v>98</v>
      </c>
    </row>
    <row r="5" spans="1:7">
      <c r="A5" s="8" t="s">
        <v>43</v>
      </c>
      <c r="B5" s="5" t="s">
        <v>5</v>
      </c>
      <c r="C5" s="1" t="s">
        <v>99</v>
      </c>
      <c r="D5" s="1" t="s">
        <v>99</v>
      </c>
      <c r="E5" s="1" t="s">
        <v>101</v>
      </c>
      <c r="G5" s="10" t="str">
        <f>IF(OR(COUNTIF(C5:E5,"B")=0,(G3-(COUNTIF(C5:E5,"C")+COUNTIF(C5:E5,"")))=0),0,COUNTIF(C5:E5,"B")/(G3-(COUNTIF(C5:E5,"C")+COUNTIF(C5:E5,""))))</f>
        <v>0</v>
      </c>
    </row>
    <row r="6" spans="1:7">
      <c r="A6" s="8" t="s">
        <v>44</v>
      </c>
      <c r="B6" s="5" t="s">
        <v>6</v>
      </c>
      <c r="C6" s="1" t="s">
        <v>99</v>
      </c>
      <c r="D6" s="1" t="s">
        <v>99</v>
      </c>
      <c r="E6" s="1" t="s">
        <v>99</v>
      </c>
      <c r="G6" s="10" t="str">
        <f>IF(OR(COUNTIF(C6:E6,"B")=0,(G3-(COUNTIF(C6:E6,"C")+COUNTIF(C6:E6,"")))=0),0,COUNTIF(C6:E6,"B")/(G3-(COUNTIF(C6:E6,"C")+COUNTIF(C6:E6,""))))</f>
        <v>0</v>
      </c>
    </row>
    <row r="7" spans="1:7">
      <c r="A7" s="8" t="s">
        <v>45</v>
      </c>
      <c r="B7" s="5" t="s">
        <v>7</v>
      </c>
      <c r="C7" s="1" t="s">
        <v>99</v>
      </c>
      <c r="D7" s="1" t="s">
        <v>99</v>
      </c>
      <c r="E7" s="1" t="s">
        <v>99</v>
      </c>
      <c r="G7" s="10" t="str">
        <f>IF(OR(COUNTIF(C7:E7,"B")=0,(G3-(COUNTIF(C7:E7,"C")+COUNTIF(C7:E7,"")))=0),0,COUNTIF(C7:E7,"B")/(G3-(COUNTIF(C7:E7,"C")+COUNTIF(C7:E7,""))))</f>
        <v>0</v>
      </c>
    </row>
    <row r="8" spans="1:7">
      <c r="A8" s="8" t="s">
        <v>46</v>
      </c>
      <c r="B8" s="5" t="s">
        <v>8</v>
      </c>
      <c r="C8" s="1" t="s">
        <v>99</v>
      </c>
      <c r="D8" s="1" t="s">
        <v>99</v>
      </c>
      <c r="E8" s="1" t="s">
        <v>101</v>
      </c>
      <c r="G8" s="10" t="str">
        <f>IF(OR(COUNTIF(C8:E8,"B")=0,(G3-(COUNTIF(C8:E8,"C")+COUNTIF(C8:E8,"")))=0),0,COUNTIF(C8:E8,"B")/(G3-(COUNTIF(C8:E8,"C")+COUNTIF(C8:E8,""))))</f>
        <v>0</v>
      </c>
    </row>
    <row r="9" spans="1:7">
      <c r="A9" s="8" t="s">
        <v>47</v>
      </c>
      <c r="B9" s="5" t="s">
        <v>9</v>
      </c>
      <c r="C9" s="1" t="s">
        <v>99</v>
      </c>
      <c r="D9" s="1" t="s">
        <v>99</v>
      </c>
      <c r="E9" s="1" t="s">
        <v>101</v>
      </c>
      <c r="G9" s="10" t="str">
        <f>IF(OR(COUNTIF(C9:E9,"B")=0,(G3-(COUNTIF(C9:E9,"C")+COUNTIF(C9:E9,"")))=0),0,COUNTIF(C9:E9,"B")/(G3-(COUNTIF(C9:E9,"C")+COUNTIF(C9:E9,""))))</f>
        <v>0</v>
      </c>
    </row>
    <row r="10" spans="1:7">
      <c r="A10" s="8" t="s">
        <v>48</v>
      </c>
      <c r="B10" s="5" t="s">
        <v>10</v>
      </c>
      <c r="C10" s="1" t="s">
        <v>101</v>
      </c>
      <c r="D10" s="1" t="s">
        <v>101</v>
      </c>
      <c r="E10" s="1" t="s">
        <v>101</v>
      </c>
      <c r="G10" s="10" t="str">
        <f>IF(OR(COUNTIF(C10:E10,"B")=0,(G3-(COUNTIF(C10:E10,"C")+COUNTIF(C10:E10,"")))=0),0,COUNTIF(C10:E10,"B")/(G3-(COUNTIF(C10:E10,"C")+COUNTIF(C10:E10,""))))</f>
        <v>0</v>
      </c>
    </row>
    <row r="11" spans="1:7">
      <c r="A11" s="8" t="s">
        <v>49</v>
      </c>
      <c r="B11" s="5" t="s">
        <v>11</v>
      </c>
      <c r="C11" s="1" t="s">
        <v>101</v>
      </c>
      <c r="D11" s="1" t="s">
        <v>101</v>
      </c>
      <c r="E11" s="1" t="s">
        <v>101</v>
      </c>
      <c r="G11" s="10" t="str">
        <f>IF(OR(COUNTIF(C11:E11,"B")=0,(G3-(COUNTIF(C11:E11,"C")+COUNTIF(C11:E11,"")))=0),0,COUNTIF(C11:E11,"B")/(G3-(COUNTIF(C11:E11,"C")+COUNTIF(C11:E11,""))))</f>
        <v>0</v>
      </c>
    </row>
    <row r="12" spans="1:7">
      <c r="A12" s="8" t="s">
        <v>50</v>
      </c>
      <c r="B12" s="5" t="s">
        <v>12</v>
      </c>
      <c r="C12" s="1" t="s">
        <v>101</v>
      </c>
      <c r="D12" s="1" t="s">
        <v>101</v>
      </c>
      <c r="E12" s="1" t="s">
        <v>101</v>
      </c>
      <c r="G12" s="10" t="str">
        <f>IF(OR(COUNTIF(C12:E12,"B")=0,(G3-(COUNTIF(C12:E12,"C")+COUNTIF(C12:E12,"")))=0),0,COUNTIF(C12:E12,"B")/(G3-(COUNTIF(C12:E12,"C")+COUNTIF(C12:E12,""))))</f>
        <v>0</v>
      </c>
    </row>
    <row r="13" spans="1:7">
      <c r="A13" s="8" t="s">
        <v>51</v>
      </c>
      <c r="B13" s="5" t="s">
        <v>13</v>
      </c>
      <c r="C13" s="1" t="s">
        <v>101</v>
      </c>
      <c r="D13" s="1" t="s">
        <v>101</v>
      </c>
      <c r="E13" s="1" t="s">
        <v>101</v>
      </c>
      <c r="G13" s="10" t="str">
        <f>IF(OR(COUNTIF(C13:E13,"B")=0,(G3-(COUNTIF(C13:E13,"C")+COUNTIF(C13:E13,"")))=0),0,COUNTIF(C13:E13,"B")/(G3-(COUNTIF(C13:E13,"C")+COUNTIF(C13:E13,""))))</f>
        <v>0</v>
      </c>
    </row>
    <row r="14" spans="1:7">
      <c r="A14" s="4"/>
      <c r="B14" s="6" t="s">
        <v>23</v>
      </c>
      <c r="C14" s="7"/>
      <c r="D14" s="7"/>
      <c r="E14" s="7"/>
      <c r="G14" s="11"/>
    </row>
    <row r="15" spans="1:7">
      <c r="A15" s="8" t="s">
        <v>52</v>
      </c>
      <c r="B15" s="5" t="s">
        <v>24</v>
      </c>
      <c r="C15" s="1" t="s">
        <v>99</v>
      </c>
      <c r="D15" s="1" t="s">
        <v>99</v>
      </c>
      <c r="E15" s="1" t="s">
        <v>99</v>
      </c>
      <c r="G15" s="10" t="str">
        <f>IF(OR(COUNTIF(C15:E15,"B")=0,(G3-(COUNTIF(C15:E15,"C")+COUNTIF(C15:E15,"")))=0),0,COUNTIF(C15:E15,"B")/(G3-(COUNTIF(C15:E15,"C")+COUNTIF(C15:E15,""))))</f>
        <v>0</v>
      </c>
    </row>
    <row r="16" spans="1:7">
      <c r="A16" s="8" t="s">
        <v>53</v>
      </c>
      <c r="B16" s="5" t="s">
        <v>25</v>
      </c>
      <c r="C16" s="1" t="s">
        <v>99</v>
      </c>
      <c r="D16" s="1" t="s">
        <v>99</v>
      </c>
      <c r="E16" s="1" t="s">
        <v>99</v>
      </c>
      <c r="G16" s="10" t="str">
        <f>IF(OR(COUNTIF(C16:E16,"B")=0,(G3-(COUNTIF(C16:E16,"C")+COUNTIF(C16:E16,"")))=0),0,COUNTIF(C16:E16,"B")/(G3-(COUNTIF(C16:E16,"C")+COUNTIF(C16:E16,""))))</f>
        <v>0</v>
      </c>
    </row>
    <row r="17" spans="1:7">
      <c r="A17" s="8" t="s">
        <v>54</v>
      </c>
      <c r="B17" s="5" t="s">
        <v>26</v>
      </c>
      <c r="C17" s="1" t="s">
        <v>99</v>
      </c>
      <c r="D17" s="1" t="s">
        <v>99</v>
      </c>
      <c r="E17" s="1" t="s">
        <v>99</v>
      </c>
      <c r="G17" s="10" t="str">
        <f>IF(OR(COUNTIF(C17:E17,"B")=0,(G3-(COUNTIF(C17:E17,"C")+COUNTIF(C17:E17,"")))=0),0,COUNTIF(C17:E17,"B")/(G3-(COUNTIF(C17:E17,"C")+COUNTIF(C17:E17,""))))</f>
        <v>0</v>
      </c>
    </row>
    <row r="18" spans="1:7">
      <c r="A18" s="8" t="s">
        <v>55</v>
      </c>
      <c r="B18" s="5" t="s">
        <v>27</v>
      </c>
      <c r="C18" s="1" t="s">
        <v>99</v>
      </c>
      <c r="D18" s="1" t="s">
        <v>99</v>
      </c>
      <c r="E18" s="1" t="s">
        <v>99</v>
      </c>
      <c r="G18" s="10" t="str">
        <f>IF(OR(COUNTIF(C18:E18,"B")=0,(G3-(COUNTIF(C18:E18,"C")+COUNTIF(C18:E18,"")))=0),0,COUNTIF(C18:E18,"B")/(G3-(COUNTIF(C18:E18,"C")+COUNTIF(C18:E18,""))))</f>
        <v>0</v>
      </c>
    </row>
    <row r="19" spans="1:7">
      <c r="A19" s="8">
        <v>420554</v>
      </c>
      <c r="B19" s="5" t="s">
        <v>28</v>
      </c>
      <c r="C19" s="1" t="s">
        <v>99</v>
      </c>
      <c r="D19" s="1" t="s">
        <v>99</v>
      </c>
      <c r="E19" s="1" t="s">
        <v>101</v>
      </c>
      <c r="G19" s="10" t="str">
        <f>IF(OR(COUNTIF(C19:E19,"B")=0,(G3-(COUNTIF(C19:E19,"C")+COUNTIF(C19:E19,"")))=0),0,COUNTIF(C19:E19,"B")/(G3-(COUNTIF(C19:E19,"C")+COUNTIF(C19:E19,""))))</f>
        <v>0</v>
      </c>
    </row>
    <row r="20" spans="1:7">
      <c r="A20" s="8">
        <v>420661</v>
      </c>
      <c r="B20" s="5" t="s">
        <v>29</v>
      </c>
      <c r="C20" s="1" t="s">
        <v>99</v>
      </c>
      <c r="D20" s="1" t="s">
        <v>99</v>
      </c>
      <c r="E20" s="1" t="s">
        <v>99</v>
      </c>
      <c r="G20" s="10" t="str">
        <f>IF(OR(COUNTIF(C20:E20,"B")=0,(G3-(COUNTIF(C20:E20,"C")+COUNTIF(C20:E20,"")))=0),0,COUNTIF(C20:E20,"B")/(G3-(COUNTIF(C20:E20,"C")+COUNTIF(C20:E20,""))))</f>
        <v>0</v>
      </c>
    </row>
    <row r="21" spans="1:7">
      <c r="A21" s="8">
        <v>420679</v>
      </c>
      <c r="B21" s="5" t="s">
        <v>30</v>
      </c>
      <c r="C21" s="1" t="s">
        <v>99</v>
      </c>
      <c r="D21" s="1" t="s">
        <v>99</v>
      </c>
      <c r="E21" s="1" t="s">
        <v>99</v>
      </c>
      <c r="G21" s="10" t="str">
        <f>IF(OR(COUNTIF(C21:E21,"B")=0,(G3-(COUNTIF(C21:E21,"C")+COUNTIF(C21:E21,"")))=0),0,COUNTIF(C21:E21,"B")/(G3-(COUNTIF(C21:E21,"C")+COUNTIF(C21:E21,""))))</f>
        <v>0</v>
      </c>
    </row>
    <row r="22" spans="1:7">
      <c r="A22" s="8">
        <v>420711</v>
      </c>
      <c r="B22" s="5" t="s">
        <v>31</v>
      </c>
      <c r="C22" s="1" t="s">
        <v>99</v>
      </c>
      <c r="D22" s="1" t="s">
        <v>99</v>
      </c>
      <c r="E22" s="1" t="s">
        <v>99</v>
      </c>
      <c r="G22" s="10" t="str">
        <f>IF(OR(COUNTIF(C22:E22,"B")=0,(G3-(COUNTIF(C22:E22,"C")+COUNTIF(C22:E22,"")))=0),0,COUNTIF(C22:E22,"B")/(G3-(COUNTIF(C22:E22,"C")+COUNTIF(C22:E22,""))))</f>
        <v>0</v>
      </c>
    </row>
    <row r="23" spans="1:7">
      <c r="G23" s="11"/>
    </row>
    <row r="24" spans="1:7">
      <c r="B24" s="9" t="s">
        <v>102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/>
      <c r="G24" s="11"/>
    </row>
    <row r="25" spans="1:7">
      <c r="B25" s="9" t="s">
        <v>103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/>
      <c r="G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2026-05-20T19:10:52+08:00</dcterms:created>
  <dcterms:modified xsi:type="dcterms:W3CDTF">2026-05-20T19:10:52+08:00</dcterms:modified>
  <dc:title>Untitled Spreadsheet</dc:title>
  <dc:description/>
  <dc:subject/>
  <cp:keywords/>
  <cp:category/>
</cp:coreProperties>
</file>