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<sst xmlns="http://schemas.openxmlformats.org/spreadsheetml/2006/main" uniqueCount="92">
  <si>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</si>
  <si>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</si>
  <si>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</si>
  <si>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</si>
  <si>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</si>
  <si>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</si>
  <si>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</si>
  <si>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</si>
  <si>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</si>
  <si>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</si>
  <si>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</si>
  <si>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</si>
  <si>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</si>
  <si>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</si>
  <si>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</si>
  <si>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</si>
  <si>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</si>
  <si>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</si>
  <si>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</si>
  <si>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</si>
  <si>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</si>
  <si>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</si>
  <si>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</si>
  <si>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</si>
  <si>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</si>
  <si>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</si>
  <si>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</si>
  <si>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</si>
  <si>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</si>
  <si>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</si>
  <si>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</si>
  <si>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</si>
  <si>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</si>
  <si>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</si>
  <si>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</si>
  <si>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</si>
  <si>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</si>
  <si>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</si>
  <si>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</si>
  <si>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</si>
  <si>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</si>
  <si>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</si>
  <si>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</si>
  <si>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</si>
  <si>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</si>
  <si>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</si>
  <si>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</si>
  <si>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</si>
  <si>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</si>
  <si>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</si>
  <si>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</si>
  <si>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</si>
  <si>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</si>
  <si>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</si>
  <si>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</si>
  <si>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</si>
  <si>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</si>
  <si>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BF</t>
  </si>
  <si>
    <t>BX</t>
  </si>
  <si>
    <t>BZ</t>
  </si>
  <si>
    <t>CL</t>
  </si>
  <si>
    <t>FG</t>
  </si>
  <si>
    <t>FK</t>
  </si>
  <si>
    <t>KB</t>
  </si>
  <si>
    <t>KS</t>
  </si>
  <si>
    <t>MT</t>
  </si>
  <si>
    <t>NA</t>
  </si>
  <si>
    <t>OB</t>
  </si>
  <si>
    <t>OT</t>
  </si>
  <si>
    <t>OW</t>
  </si>
  <si>
    <t>SB</t>
  </si>
  <si>
    <t>TF</t>
  </si>
  <si>
    <t>TK</t>
  </si>
  <si>
    <t>VB</t>
  </si>
  <si>
    <t>VC</t>
  </si>
  <si>
    <t>VX</t>
  </si>
  <si>
    <t>WB</t>
  </si>
  <si>
    <t>YF</t>
  </si>
  <si>
    <t>YJ</t>
  </si>
  <si>
    <t>YL</t>
  </si>
  <si>
    <t>YP</t>
  </si>
  <si>
    <t>YR</t>
  </si>
  <si>
    <t>YT</t>
  </si>
  <si>
    <t>YU</t>
  </si>
  <si>
    <t>Total no. of visits</t>
  </si>
  <si>
    <t>MAY(15.05_21.05)</t>
  </si>
  <si>
    <t>OOS %</t>
  </si>
  <si>
    <t>A</t>
  </si>
  <si>
    <t>C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</si>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</sst>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'MAN_MAY(15.05_21.05)'!AE5</f>
        <v>0</v>
      </c>
    </row>
    <row r="5" spans="1:3">
      <c r="A5" s="8">
        <v>877225</v>
      </c>
      <c r="B5" s="5" t="s">
        <v>6</v>
      </c>
      <c r="C5" s="10" t="str">
        <f>'MAN_MAY(15.05_21.05)'!AE6</f>
        <v>0</v>
      </c>
    </row>
    <row r="6" spans="1:3">
      <c r="A6" s="8">
        <v>877571</v>
      </c>
      <c r="B6" s="5" t="s">
        <v>7</v>
      </c>
      <c r="C6" s="10" t="str">
        <f>'MAN_MAY(15.05_21.05)'!AE7</f>
        <v>0</v>
      </c>
    </row>
    <row r="7" spans="1:3">
      <c r="A7" s="8">
        <v>877811</v>
      </c>
      <c r="B7" s="5" t="s">
        <v>8</v>
      </c>
      <c r="C7" s="10" t="str">
        <f>'MAN_MAY(15.05_21.05)'!AE8</f>
        <v>0</v>
      </c>
    </row>
    <row r="8" spans="1:3">
      <c r="A8" s="8">
        <v>877852</v>
      </c>
      <c r="B8" s="5" t="s">
        <v>9</v>
      </c>
      <c r="C8" s="10" t="str">
        <f>'MAN_MAY(15.05_21.05)'!AE9</f>
        <v>0</v>
      </c>
    </row>
    <row r="9" spans="1:3">
      <c r="A9" s="8">
        <v>568071</v>
      </c>
      <c r="B9" s="5" t="s">
        <v>10</v>
      </c>
      <c r="C9" s="10" t="str">
        <f>'MAN_MAY(15.05_21.05)'!AE10</f>
        <v>0</v>
      </c>
    </row>
    <row r="10" spans="1:3">
      <c r="A10" s="8">
        <v>75960</v>
      </c>
      <c r="B10" s="5" t="s">
        <v>11</v>
      </c>
      <c r="C10" s="10" t="str">
        <f>'MAN_MAY(15.05_21.05)'!AE11</f>
        <v>0</v>
      </c>
    </row>
    <row r="11" spans="1:3">
      <c r="A11" s="8">
        <v>77834</v>
      </c>
      <c r="B11" s="5" t="s">
        <v>12</v>
      </c>
      <c r="C11" s="10" t="str">
        <f>'MAN_MAY(15.05_21.05)'!AE12</f>
        <v>0</v>
      </c>
    </row>
    <row r="12" spans="1:3">
      <c r="A12" s="8">
        <v>78063</v>
      </c>
      <c r="B12" s="5" t="s">
        <v>13</v>
      </c>
      <c r="C12" s="10" t="str">
        <f>'MAN_MAY(15.05_21.05)'!AE13</f>
        <v>0</v>
      </c>
    </row>
    <row r="13" spans="1:3">
      <c r="A13" s="8">
        <v>615583</v>
      </c>
      <c r="B13" s="5" t="s">
        <v>14</v>
      </c>
      <c r="C13" s="10" t="str">
        <f>'MAN_MAY(15.05_21.05)'!AE14</f>
        <v>0</v>
      </c>
    </row>
    <row r="14" spans="1:3">
      <c r="A14" s="8">
        <v>379206</v>
      </c>
      <c r="B14" s="5" t="s">
        <v>15</v>
      </c>
      <c r="C14" s="10" t="str">
        <f>'MAN_MAY(15.05_21.05)'!AE15</f>
        <v>0</v>
      </c>
    </row>
    <row r="15" spans="1:3">
      <c r="A15" s="8">
        <v>379214</v>
      </c>
      <c r="B15" s="5" t="s">
        <v>16</v>
      </c>
      <c r="C15" s="10" t="str">
        <f>'MAN_MAY(15.05_21.05)'!AE16</f>
        <v>0</v>
      </c>
    </row>
    <row r="16" spans="1:3">
      <c r="A16" s="8">
        <v>221929</v>
      </c>
      <c r="B16" s="5" t="s">
        <v>17</v>
      </c>
      <c r="C16" s="10" t="str">
        <f>'MAN_MAY(15.05_21.05)'!AE17</f>
        <v>0</v>
      </c>
    </row>
    <row r="17" spans="1:3">
      <c r="A17" s="8">
        <v>970699</v>
      </c>
      <c r="B17" s="5" t="s">
        <v>18</v>
      </c>
      <c r="C17" s="10" t="str">
        <f>'MAN_MAY(15.05_21.05)'!AE18</f>
        <v>0</v>
      </c>
    </row>
    <row r="18" spans="1:3">
      <c r="A18" s="8">
        <v>692582</v>
      </c>
      <c r="B18" s="5" t="s">
        <v>19</v>
      </c>
      <c r="C18" s="10" t="str">
        <f>'MAN_MAY(15.05_21.05)'!AE19</f>
        <v>0</v>
      </c>
    </row>
    <row r="19" spans="1:3">
      <c r="A19" s="8">
        <v>130666</v>
      </c>
      <c r="B19" s="5" t="s">
        <v>20</v>
      </c>
      <c r="C19" s="10" t="str">
        <f>'MAN_MAY(15.05_21.05)'!AE20</f>
        <v>0</v>
      </c>
    </row>
    <row r="20" spans="1:3">
      <c r="A20" s="8">
        <v>389726</v>
      </c>
      <c r="B20" s="5" t="s">
        <v>21</v>
      </c>
      <c r="C20" s="10" t="str">
        <f>'MAN_MAY(15.05_21.05)'!AE21</f>
        <v>0</v>
      </c>
    </row>
    <row r="21" spans="1:3">
      <c r="A21" s="8">
        <v>970541</v>
      </c>
      <c r="B21" s="5" t="s">
        <v>22</v>
      </c>
      <c r="C21" s="10" t="str">
        <f>'MAN_MAY(15.05_21.05)'!AE22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'MAN_MAY(15.05_21.05)'!AE24</f>
        <v>0</v>
      </c>
    </row>
    <row r="24" spans="1:3">
      <c r="A24" s="8">
        <v>844530</v>
      </c>
      <c r="B24" s="5" t="s">
        <v>25</v>
      </c>
      <c r="C24" s="10" t="str">
        <f>'MAN_MAY(15.05_21.05)'!AE25</f>
        <v>0</v>
      </c>
    </row>
    <row r="25" spans="1:3">
      <c r="A25" s="8">
        <v>844548</v>
      </c>
      <c r="B25" s="5" t="s">
        <v>26</v>
      </c>
      <c r="C25" s="10" t="str">
        <f>'MAN_MAY(15.05_21.05)'!AE26</f>
        <v>0</v>
      </c>
    </row>
    <row r="26" spans="1:3">
      <c r="A26" s="8">
        <v>844720</v>
      </c>
      <c r="B26" s="5" t="s">
        <v>27</v>
      </c>
      <c r="C26" s="10" t="str">
        <f>'MAN_MAY(15.05_21.05)'!AE27</f>
        <v>0</v>
      </c>
    </row>
    <row r="27" spans="1:3">
      <c r="A27" s="8">
        <v>783563</v>
      </c>
      <c r="B27" s="5" t="s">
        <v>28</v>
      </c>
      <c r="C27" s="10" t="str">
        <f>'MAN_MAY(15.05_21.05)'!AE28</f>
        <v>0</v>
      </c>
    </row>
    <row r="28" spans="1:3">
      <c r="A28" s="8">
        <v>783696</v>
      </c>
      <c r="B28" s="5" t="s">
        <v>29</v>
      </c>
      <c r="C28" s="10" t="str">
        <f>'MAN_MAY(15.05_21.05)'!AE29</f>
        <v>0</v>
      </c>
    </row>
    <row r="29" spans="1:3">
      <c r="A29" s="8">
        <v>784249</v>
      </c>
      <c r="B29" s="5" t="s">
        <v>30</v>
      </c>
      <c r="C29" s="10" t="str">
        <f>'MAN_MAY(15.05_21.05)'!AE30</f>
        <v>0</v>
      </c>
    </row>
    <row r="30" spans="1:3">
      <c r="A30" s="8">
        <v>784306</v>
      </c>
      <c r="B30" s="5" t="s">
        <v>31</v>
      </c>
      <c r="C30" s="10" t="str">
        <f>'MAN_MAY(15.05_21.05)'!AE31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'PNS_MAY(15.05_21.05)'!E5</f>
        <v>0</v>
      </c>
    </row>
    <row r="5" spans="1:3">
      <c r="A5" s="8">
        <v>801699</v>
      </c>
      <c r="B5" s="5" t="s">
        <v>35</v>
      </c>
      <c r="C5" s="10" t="str">
        <f>'PNS_MAY(15.05_21.05)'!E6</f>
        <v>0</v>
      </c>
    </row>
    <row r="6" spans="1:3">
      <c r="A6" s="8">
        <v>801701</v>
      </c>
      <c r="B6" s="5" t="s">
        <v>36</v>
      </c>
      <c r="C6" s="10" t="str">
        <f>'PNS_MAY(15.05_21.05)'!E7</f>
        <v>0</v>
      </c>
    </row>
    <row r="7" spans="1:3">
      <c r="A7" s="8">
        <v>801700</v>
      </c>
      <c r="B7" s="5" t="s">
        <v>37</v>
      </c>
      <c r="C7" s="10" t="str">
        <f>'PNS_MAY(15.05_21.05)'!E8</f>
        <v>0</v>
      </c>
    </row>
    <row r="8" spans="1:3">
      <c r="A8" s="8">
        <v>801702</v>
      </c>
      <c r="B8" s="5" t="s">
        <v>38</v>
      </c>
      <c r="C8" s="10" t="str">
        <f>'PNS_MAY(15.05_21.05)'!E9</f>
        <v>0</v>
      </c>
    </row>
    <row r="9" spans="1:3">
      <c r="A9" s="8">
        <v>128954</v>
      </c>
      <c r="B9" s="5" t="s">
        <v>10</v>
      </c>
      <c r="C9" s="10" t="str">
        <f>'PNS_MAY(15.05_21.05)'!E10</f>
        <v>0</v>
      </c>
    </row>
    <row r="10" spans="1:3">
      <c r="A10" s="8">
        <v>128956</v>
      </c>
      <c r="B10" s="5" t="s">
        <v>11</v>
      </c>
      <c r="C10" s="10" t="str">
        <f>'PNS_MAY(15.05_21.05)'!E11</f>
        <v>0</v>
      </c>
    </row>
    <row r="11" spans="1:3">
      <c r="A11" s="8">
        <v>128959</v>
      </c>
      <c r="B11" s="5" t="s">
        <v>12</v>
      </c>
      <c r="C11" s="10" t="str">
        <f>'PNS_MAY(15.05_21.05)'!E12</f>
        <v>0</v>
      </c>
    </row>
    <row r="12" spans="1:3">
      <c r="A12" s="8">
        <v>128964</v>
      </c>
      <c r="B12" s="5" t="s">
        <v>13</v>
      </c>
      <c r="C12" s="10" t="str">
        <f>'PNS_MAY(15.05_21.05)'!E13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'PNS_MAY(15.05_21.05)'!E15</f>
        <v>0</v>
      </c>
    </row>
    <row r="15" spans="1:3">
      <c r="A15" s="8">
        <v>819784</v>
      </c>
      <c r="B15" s="5" t="s">
        <v>25</v>
      </c>
      <c r="C15" s="10" t="str">
        <f>'PNS_MAY(15.05_21.05)'!E16</f>
        <v>0</v>
      </c>
    </row>
    <row r="16" spans="1:3">
      <c r="A16" s="8">
        <v>819785</v>
      </c>
      <c r="B16" s="5" t="s">
        <v>26</v>
      </c>
      <c r="C16" s="10" t="str">
        <f>'PNS_MAY(15.05_21.05)'!E17</f>
        <v>0</v>
      </c>
    </row>
    <row r="17" spans="1:3">
      <c r="A17" s="8">
        <v>819786</v>
      </c>
      <c r="B17" s="5" t="s">
        <v>27</v>
      </c>
      <c r="C17" s="10" t="str">
        <f>'PNS_MAY(15.05_21.05)'!E18</f>
        <v>0</v>
      </c>
    </row>
    <row r="18" spans="1:3">
      <c r="A18" s="8">
        <v>245757</v>
      </c>
      <c r="B18" s="5" t="s">
        <v>28</v>
      </c>
      <c r="C18" s="10" t="str">
        <f>'PNS_MAY(15.05_21.05)'!E19</f>
        <v>0</v>
      </c>
    </row>
    <row r="19" spans="1:3">
      <c r="A19" s="8">
        <v>245827</v>
      </c>
      <c r="B19" s="5" t="s">
        <v>29</v>
      </c>
      <c r="C19" s="10" t="str">
        <f>'PNS_MAY(15.05_21.05)'!E20</f>
        <v>0</v>
      </c>
    </row>
    <row r="20" spans="1:3">
      <c r="A20" s="8">
        <v>245817</v>
      </c>
      <c r="B20" s="5" t="s">
        <v>30</v>
      </c>
      <c r="C20" s="10" t="str">
        <f>'PNS_MAY(15.05_21.05)'!E21</f>
        <v>0</v>
      </c>
    </row>
    <row r="21" spans="1:3">
      <c r="A21" s="8">
        <v>245765</v>
      </c>
      <c r="B21" s="5" t="s">
        <v>31</v>
      </c>
      <c r="C21" s="10" t="str">
        <f>'PNS_MAY(15.05_21.05)'!E22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'WAT_MAY(15.05_21.05)'!Q5</f>
        <v>0</v>
      </c>
    </row>
    <row r="5" spans="1:3">
      <c r="A5" s="8">
        <v>801699</v>
      </c>
      <c r="B5" s="5" t="s">
        <v>35</v>
      </c>
      <c r="C5" s="10" t="str">
        <f>'WAT_MAY(15.05_21.05)'!Q6</f>
        <v>0</v>
      </c>
    </row>
    <row r="6" spans="1:3">
      <c r="A6" s="8">
        <v>801701</v>
      </c>
      <c r="B6" s="5" t="s">
        <v>36</v>
      </c>
      <c r="C6" s="10" t="str">
        <f>'WAT_MAY(15.05_21.05)'!Q7</f>
        <v>0</v>
      </c>
    </row>
    <row r="7" spans="1:3">
      <c r="A7" s="8">
        <v>801700</v>
      </c>
      <c r="B7" s="5" t="s">
        <v>37</v>
      </c>
      <c r="C7" s="10" t="str">
        <f>'WAT_MAY(15.05_21.05)'!Q8</f>
        <v>0</v>
      </c>
    </row>
    <row r="8" spans="1:3">
      <c r="A8" s="8">
        <v>801702</v>
      </c>
      <c r="B8" s="5" t="s">
        <v>38</v>
      </c>
      <c r="C8" s="10" t="str">
        <f>'WAT_MAY(15.05_21.05)'!Q9</f>
        <v>0</v>
      </c>
    </row>
    <row r="9" spans="1:3">
      <c r="A9" s="8">
        <v>128954</v>
      </c>
      <c r="B9" s="5" t="s">
        <v>10</v>
      </c>
      <c r="C9" s="10" t="str">
        <f>'WAT_MAY(15.05_21.05)'!Q10</f>
        <v>0</v>
      </c>
    </row>
    <row r="10" spans="1:3">
      <c r="A10" s="8">
        <v>128956</v>
      </c>
      <c r="B10" s="5" t="s">
        <v>11</v>
      </c>
      <c r="C10" s="10" t="str">
        <f>'WAT_MAY(15.05_21.05)'!Q11</f>
        <v>0</v>
      </c>
    </row>
    <row r="11" spans="1:3">
      <c r="A11" s="8">
        <v>128959</v>
      </c>
      <c r="B11" s="5" t="s">
        <v>12</v>
      </c>
      <c r="C11" s="10" t="str">
        <f>'WAT_MAY(15.05_21.05)'!Q12</f>
        <v>0</v>
      </c>
    </row>
    <row r="12" spans="1:3">
      <c r="A12" s="8">
        <v>128964</v>
      </c>
      <c r="B12" s="5" t="s">
        <v>13</v>
      </c>
      <c r="C12" s="10" t="str">
        <f>'WAT_MAY(15.05_21.05)'!Q13</f>
        <v>0</v>
      </c>
    </row>
    <row r="13" spans="1:3">
      <c r="A13" s="8">
        <v>465446</v>
      </c>
      <c r="B13" s="5" t="s">
        <v>14</v>
      </c>
      <c r="C13" s="10" t="str">
        <f>'WAT_MAY(15.05_21.05)'!Q14</f>
        <v>0</v>
      </c>
    </row>
    <row r="14" spans="1:3">
      <c r="A14" s="8">
        <v>818529</v>
      </c>
      <c r="B14" s="5" t="s">
        <v>15</v>
      </c>
      <c r="C14" s="10" t="str">
        <f>'WAT_MAY(15.05_21.05)'!Q15</f>
        <v>0</v>
      </c>
    </row>
    <row r="15" spans="1:3">
      <c r="A15" s="8">
        <v>818530</v>
      </c>
      <c r="B15" s="5" t="s">
        <v>16</v>
      </c>
      <c r="C15" s="10" t="str">
        <f>'WAT_MAY(15.05_21.05)'!Q16</f>
        <v>0</v>
      </c>
    </row>
    <row r="16" spans="1:3">
      <c r="A16" s="8">
        <v>820029</v>
      </c>
      <c r="B16" s="5" t="s">
        <v>17</v>
      </c>
      <c r="C16" s="10" t="str">
        <f>'WAT_MAY(15.05_21.05)'!Q17</f>
        <v>0</v>
      </c>
    </row>
    <row r="17" spans="1:3">
      <c r="A17" s="8">
        <v>805978</v>
      </c>
      <c r="B17" s="5" t="s">
        <v>19</v>
      </c>
      <c r="C17" s="10" t="str">
        <f>'WAT_MAY(15.05_21.05)'!Q18</f>
        <v>0</v>
      </c>
    </row>
    <row r="18" spans="1:3">
      <c r="A18" s="8">
        <v>188883</v>
      </c>
      <c r="B18" s="5" t="s">
        <v>20</v>
      </c>
      <c r="C18" s="10" t="str">
        <f>'WAT_MAY(15.05_21.05)'!Q19</f>
        <v>0</v>
      </c>
    </row>
    <row r="19" spans="1:3">
      <c r="A19" s="8">
        <v>805144</v>
      </c>
      <c r="B19" s="5" t="s">
        <v>21</v>
      </c>
      <c r="C19" s="10" t="str">
        <f>'WAT_MAY(15.05_21.05)'!Q20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'WAT_MAY(15.05_21.05)'!Q22</f>
        <v>0</v>
      </c>
    </row>
    <row r="22" spans="1:3">
      <c r="A22" s="8">
        <v>819784</v>
      </c>
      <c r="B22" s="5" t="s">
        <v>25</v>
      </c>
      <c r="C22" s="10" t="str">
        <f>'WAT_MAY(15.05_21.05)'!Q23</f>
        <v>0</v>
      </c>
    </row>
    <row r="23" spans="1:3">
      <c r="A23" s="8">
        <v>819785</v>
      </c>
      <c r="B23" s="5" t="s">
        <v>26</v>
      </c>
      <c r="C23" s="10" t="str">
        <f>'WAT_MAY(15.05_21.05)'!Q24</f>
        <v>0</v>
      </c>
    </row>
    <row r="24" spans="1:3">
      <c r="A24" s="8">
        <v>819786</v>
      </c>
      <c r="B24" s="5" t="s">
        <v>27</v>
      </c>
      <c r="C24" s="10" t="str">
        <f>'WAT_MAY(15.05_21.05)'!Q25</f>
        <v>0</v>
      </c>
    </row>
    <row r="25" spans="1:3">
      <c r="A25" s="8">
        <v>245757</v>
      </c>
      <c r="B25" s="5" t="s">
        <v>28</v>
      </c>
      <c r="C25" s="10" t="str">
        <f>'WAT_MAY(15.05_21.05)'!Q26</f>
        <v>0</v>
      </c>
    </row>
    <row r="26" spans="1:3">
      <c r="A26" s="8">
        <v>245827</v>
      </c>
      <c r="B26" s="5" t="s">
        <v>29</v>
      </c>
      <c r="C26" s="10" t="str">
        <f>'WAT_MAY(15.05_21.05)'!Q27</f>
        <v>0</v>
      </c>
    </row>
    <row r="27" spans="1:3">
      <c r="A27" s="8">
        <v>245817</v>
      </c>
      <c r="B27" s="5" t="s">
        <v>30</v>
      </c>
      <c r="C27" s="10" t="str">
        <f>'WAT_MAY(15.05_21.05)'!Q28</f>
        <v>0</v>
      </c>
    </row>
    <row r="28" spans="1:3">
      <c r="A28" s="8">
        <v>245765</v>
      </c>
      <c r="B28" s="5" t="s">
        <v>31</v>
      </c>
      <c r="C28" s="10" t="str">
        <f>'WAT_MAY(15.05_21.05)'!Q29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'WEL_MAY(15.05_21.05)'!J5</f>
        <v>0</v>
      </c>
    </row>
    <row r="5" spans="1:3">
      <c r="A5" s="8" t="s">
        <v>44</v>
      </c>
      <c r="B5" s="5" t="s">
        <v>6</v>
      </c>
      <c r="C5" s="10" t="str">
        <f>'WEL_MAY(15.05_21.05)'!J6</f>
        <v>0</v>
      </c>
    </row>
    <row r="6" spans="1:3">
      <c r="A6" s="8" t="s">
        <v>45</v>
      </c>
      <c r="B6" s="5" t="s">
        <v>7</v>
      </c>
      <c r="C6" s="10" t="str">
        <f>'WEL_MAY(15.05_21.05)'!J7</f>
        <v>0</v>
      </c>
    </row>
    <row r="7" spans="1:3">
      <c r="A7" s="8" t="s">
        <v>46</v>
      </c>
      <c r="B7" s="5" t="s">
        <v>8</v>
      </c>
      <c r="C7" s="10" t="str">
        <f>'WEL_MAY(15.05_21.05)'!J8</f>
        <v>0</v>
      </c>
    </row>
    <row r="8" spans="1:3">
      <c r="A8" s="8" t="s">
        <v>47</v>
      </c>
      <c r="B8" s="5" t="s">
        <v>9</v>
      </c>
      <c r="C8" s="10" t="str">
        <f>'WEL_MAY(15.05_21.05)'!J9</f>
        <v>0</v>
      </c>
    </row>
    <row r="9" spans="1:3">
      <c r="A9" s="8" t="s">
        <v>48</v>
      </c>
      <c r="B9" s="5" t="s">
        <v>10</v>
      </c>
      <c r="C9" s="10" t="str">
        <f>'WEL_MAY(15.05_21.05)'!J10</f>
        <v>0</v>
      </c>
    </row>
    <row r="10" spans="1:3">
      <c r="A10" s="8" t="s">
        <v>49</v>
      </c>
      <c r="B10" s="5" t="s">
        <v>11</v>
      </c>
      <c r="C10" s="10" t="str">
        <f>'WEL_MAY(15.05_21.05)'!J11</f>
        <v>0</v>
      </c>
    </row>
    <row r="11" spans="1:3">
      <c r="A11" s="8" t="s">
        <v>50</v>
      </c>
      <c r="B11" s="5" t="s">
        <v>12</v>
      </c>
      <c r="C11" s="10" t="str">
        <f>'WEL_MAY(15.05_21.05)'!J12</f>
        <v>0</v>
      </c>
    </row>
    <row r="12" spans="1:3">
      <c r="A12" s="8" t="s">
        <v>51</v>
      </c>
      <c r="B12" s="5" t="s">
        <v>13</v>
      </c>
      <c r="C12" s="10" t="str">
        <f>'WEL_MAY(15.05_21.05)'!J13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'WEL_MAY(15.05_21.05)'!J15</f>
        <v>0</v>
      </c>
    </row>
    <row r="15" spans="1:3">
      <c r="A15" s="8" t="s">
        <v>53</v>
      </c>
      <c r="B15" s="5" t="s">
        <v>25</v>
      </c>
      <c r="C15" s="10" t="str">
        <f>'WEL_MAY(15.05_21.05)'!J16</f>
        <v>0</v>
      </c>
    </row>
    <row r="16" spans="1:3">
      <c r="A16" s="8" t="s">
        <v>54</v>
      </c>
      <c r="B16" s="5" t="s">
        <v>26</v>
      </c>
      <c r="C16" s="10" t="str">
        <f>'WEL_MAY(15.05_21.05)'!J17</f>
        <v>0</v>
      </c>
    </row>
    <row r="17" spans="1:3">
      <c r="A17" s="8" t="s">
        <v>55</v>
      </c>
      <c r="B17" s="5" t="s">
        <v>27</v>
      </c>
      <c r="C17" s="10" t="str">
        <f>'WEL_MAY(15.05_21.05)'!J18</f>
        <v>0</v>
      </c>
    </row>
    <row r="18" spans="1:3">
      <c r="A18" s="8">
        <v>420554</v>
      </c>
      <c r="B18" s="5" t="s">
        <v>28</v>
      </c>
      <c r="C18" s="10" t="str">
        <f>'WEL_MAY(15.05_21.05)'!J19</f>
        <v>0</v>
      </c>
    </row>
    <row r="19" spans="1:3">
      <c r="A19" s="8">
        <v>420661</v>
      </c>
      <c r="B19" s="5" t="s">
        <v>29</v>
      </c>
      <c r="C19" s="10" t="str">
        <f>'WEL_MAY(15.05_21.05)'!J20</f>
        <v>0</v>
      </c>
    </row>
    <row r="20" spans="1:3">
      <c r="A20" s="8">
        <v>420679</v>
      </c>
      <c r="B20" s="5" t="s">
        <v>30</v>
      </c>
      <c r="C20" s="10" t="str">
        <f>'WEL_MAY(15.05_21.05)'!J21</f>
        <v>0</v>
      </c>
    </row>
    <row r="21" spans="1:3">
      <c r="A21" s="8">
        <v>420711</v>
      </c>
      <c r="B21" s="5" t="s">
        <v>31</v>
      </c>
      <c r="C21" s="10" t="str">
        <f>'WEL_MAY(15.05_21.05)'!J22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1">
      <c r="A1" t="s">
        <v>56</v>
      </c>
    </row>
    <row r="2" spans="1:31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E2" s="2" t="s">
        <v>84</v>
      </c>
    </row>
    <row r="3" spans="1:3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E3" s="2" t="str">
        <f>SUM(C3:AC3)</f>
        <v>0</v>
      </c>
    </row>
    <row r="4" spans="1:3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10" t="s">
        <v>86</v>
      </c>
    </row>
    <row r="5" spans="1:31">
      <c r="A5" s="8">
        <v>877183</v>
      </c>
      <c r="B5" s="5" t="s">
        <v>5</v>
      </c>
      <c r="C5" s="1" t="s">
        <v>87</v>
      </c>
      <c r="D5" s="1" t="s">
        <v>87</v>
      </c>
      <c r="E5" s="1" t="s">
        <v>87</v>
      </c>
      <c r="F5" s="1" t="s">
        <v>87</v>
      </c>
      <c r="G5" s="1" t="s">
        <v>87</v>
      </c>
      <c r="H5" s="1" t="s">
        <v>87</v>
      </c>
      <c r="I5" s="1" t="s">
        <v>87</v>
      </c>
      <c r="J5" s="1" t="s">
        <v>87</v>
      </c>
      <c r="K5" s="1" t="s">
        <v>87</v>
      </c>
      <c r="L5" s="1" t="s">
        <v>87</v>
      </c>
      <c r="M5" s="1" t="s">
        <v>87</v>
      </c>
      <c r="N5" s="1" t="s">
        <v>87</v>
      </c>
      <c r="O5" s="1" t="s">
        <v>87</v>
      </c>
      <c r="P5" s="1" t="s">
        <v>87</v>
      </c>
      <c r="Q5" s="1" t="s">
        <v>87</v>
      </c>
      <c r="R5" s="1" t="s">
        <v>88</v>
      </c>
      <c r="S5" s="1" t="s">
        <v>87</v>
      </c>
      <c r="T5" s="1" t="s">
        <v>87</v>
      </c>
      <c r="U5" s="1" t="s">
        <v>87</v>
      </c>
      <c r="V5" s="1" t="s">
        <v>87</v>
      </c>
      <c r="W5" s="1" t="s">
        <v>87</v>
      </c>
      <c r="X5" s="1" t="s">
        <v>87</v>
      </c>
      <c r="Y5" s="1" t="s">
        <v>87</v>
      </c>
      <c r="Z5" s="1" t="s">
        <v>87</v>
      </c>
      <c r="AA5" s="1" t="s">
        <v>87</v>
      </c>
      <c r="AB5" s="1" t="s">
        <v>89</v>
      </c>
      <c r="AC5" s="1" t="s">
        <v>87</v>
      </c>
      <c r="AE5" s="10" t="str">
        <f>IF(OR(COUNTIF(C5:AC5,"B")=0,(AE3-(COUNTIF(C5:AC5,"C")+COUNTIF(C5:AC5,"")))=0),0,COUNTIF(C5:AC5,"B")/(AE3-(COUNTIF(C5:AC5,"C")+COUNTIF(C5:AC5,""))))</f>
        <v>0</v>
      </c>
    </row>
    <row r="6" spans="1:31">
      <c r="A6" s="8">
        <v>877225</v>
      </c>
      <c r="B6" s="5" t="s">
        <v>6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87</v>
      </c>
      <c r="H6" s="1" t="s">
        <v>87</v>
      </c>
      <c r="I6" s="1" t="s">
        <v>87</v>
      </c>
      <c r="J6" s="1" t="s">
        <v>87</v>
      </c>
      <c r="K6" s="1" t="s">
        <v>87</v>
      </c>
      <c r="L6" s="1" t="s">
        <v>87</v>
      </c>
      <c r="M6" s="1" t="s">
        <v>87</v>
      </c>
      <c r="N6" s="1" t="s">
        <v>87</v>
      </c>
      <c r="O6" s="1" t="s">
        <v>87</v>
      </c>
      <c r="P6" s="1" t="s">
        <v>87</v>
      </c>
      <c r="Q6" s="1" t="s">
        <v>89</v>
      </c>
      <c r="R6" s="1" t="s">
        <v>88</v>
      </c>
      <c r="S6" s="1" t="s">
        <v>87</v>
      </c>
      <c r="T6" s="1" t="s">
        <v>87</v>
      </c>
      <c r="U6" s="1" t="s">
        <v>87</v>
      </c>
      <c r="V6" s="1" t="s">
        <v>87</v>
      </c>
      <c r="W6" s="1" t="s">
        <v>87</v>
      </c>
      <c r="X6" s="1" t="s">
        <v>87</v>
      </c>
      <c r="Y6" s="1" t="s">
        <v>87</v>
      </c>
      <c r="Z6" s="1" t="s">
        <v>87</v>
      </c>
      <c r="AA6" s="1" t="s">
        <v>87</v>
      </c>
      <c r="AB6" s="1" t="s">
        <v>87</v>
      </c>
      <c r="AC6" s="1" t="s">
        <v>87</v>
      </c>
      <c r="AE6" s="10" t="str">
        <f>IF(OR(COUNTIF(C6:AC6,"B")=0,(AE3-(COUNTIF(C6:AC6,"C")+COUNTIF(C6:AC6,"")))=0),0,COUNTIF(C6:AC6,"B")/(AE3-(COUNTIF(C6:AC6,"C")+COUNTIF(C6:AC6,""))))</f>
        <v>0</v>
      </c>
    </row>
    <row r="7" spans="1:31">
      <c r="A7" s="8">
        <v>877571</v>
      </c>
      <c r="B7" s="5" t="s">
        <v>7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87</v>
      </c>
      <c r="I7" s="1" t="s">
        <v>87</v>
      </c>
      <c r="J7" s="1" t="s">
        <v>87</v>
      </c>
      <c r="K7" s="1" t="s">
        <v>87</v>
      </c>
      <c r="L7" s="1" t="s">
        <v>87</v>
      </c>
      <c r="M7" s="1" t="s">
        <v>87</v>
      </c>
      <c r="N7" s="1" t="s">
        <v>87</v>
      </c>
      <c r="O7" s="1" t="s">
        <v>87</v>
      </c>
      <c r="P7" s="1" t="s">
        <v>87</v>
      </c>
      <c r="Q7" s="1" t="s">
        <v>87</v>
      </c>
      <c r="R7" s="1" t="s">
        <v>88</v>
      </c>
      <c r="S7" s="1" t="s">
        <v>87</v>
      </c>
      <c r="T7" s="1" t="s">
        <v>87</v>
      </c>
      <c r="U7" s="1" t="s">
        <v>87</v>
      </c>
      <c r="V7" s="1" t="s">
        <v>87</v>
      </c>
      <c r="W7" s="1" t="s">
        <v>87</v>
      </c>
      <c r="X7" s="1" t="s">
        <v>87</v>
      </c>
      <c r="Y7" s="1" t="s">
        <v>87</v>
      </c>
      <c r="Z7" s="1" t="s">
        <v>87</v>
      </c>
      <c r="AA7" s="1" t="s">
        <v>87</v>
      </c>
      <c r="AB7" s="1" t="s">
        <v>87</v>
      </c>
      <c r="AC7" s="1" t="s">
        <v>87</v>
      </c>
      <c r="AE7" s="10" t="str">
        <f>IF(OR(COUNTIF(C7:AC7,"B")=0,(AE3-(COUNTIF(C7:AC7,"C")+COUNTIF(C7:AC7,"")))=0),0,COUNTIF(C7:AC7,"B")/(AE3-(COUNTIF(C7:AC7,"C")+COUNTIF(C7:AC7,""))))</f>
        <v>0</v>
      </c>
    </row>
    <row r="8" spans="1:31">
      <c r="A8" s="8">
        <v>877811</v>
      </c>
      <c r="B8" s="5" t="s">
        <v>8</v>
      </c>
      <c r="C8" s="1" t="s">
        <v>87</v>
      </c>
      <c r="D8" s="1" t="s">
        <v>87</v>
      </c>
      <c r="E8" s="1" t="s">
        <v>87</v>
      </c>
      <c r="F8" s="1" t="s">
        <v>87</v>
      </c>
      <c r="G8" s="1" t="s">
        <v>87</v>
      </c>
      <c r="H8" s="1" t="s">
        <v>87</v>
      </c>
      <c r="I8" s="1" t="s">
        <v>87</v>
      </c>
      <c r="J8" s="1" t="s">
        <v>87</v>
      </c>
      <c r="K8" s="1" t="s">
        <v>87</v>
      </c>
      <c r="L8" s="1" t="s">
        <v>87</v>
      </c>
      <c r="M8" s="1" t="s">
        <v>87</v>
      </c>
      <c r="N8" s="1" t="s">
        <v>87</v>
      </c>
      <c r="O8" s="1" t="s">
        <v>87</v>
      </c>
      <c r="P8" s="1" t="s">
        <v>87</v>
      </c>
      <c r="Q8" s="1" t="s">
        <v>87</v>
      </c>
      <c r="R8" s="1" t="s">
        <v>88</v>
      </c>
      <c r="S8" s="1" t="s">
        <v>87</v>
      </c>
      <c r="T8" s="1" t="s">
        <v>87</v>
      </c>
      <c r="U8" s="1" t="s">
        <v>87</v>
      </c>
      <c r="V8" s="1" t="s">
        <v>87</v>
      </c>
      <c r="W8" s="1" t="s">
        <v>87</v>
      </c>
      <c r="X8" s="1" t="s">
        <v>87</v>
      </c>
      <c r="Y8" s="1" t="s">
        <v>87</v>
      </c>
      <c r="Z8" s="1" t="s">
        <v>87</v>
      </c>
      <c r="AA8" s="1" t="s">
        <v>87</v>
      </c>
      <c r="AB8" s="1" t="s">
        <v>89</v>
      </c>
      <c r="AC8" s="1" t="s">
        <v>87</v>
      </c>
      <c r="AE8" s="10" t="str">
        <f>IF(OR(COUNTIF(C8:AC8,"B")=0,(AE3-(COUNTIF(C8:AC8,"C")+COUNTIF(C8:AC8,"")))=0),0,COUNTIF(C8:AC8,"B")/(AE3-(COUNTIF(C8:AC8,"C")+COUNTIF(C8:AC8,""))))</f>
        <v>0</v>
      </c>
    </row>
    <row r="9" spans="1:31">
      <c r="A9" s="8">
        <v>877852</v>
      </c>
      <c r="B9" s="5" t="s">
        <v>9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87</v>
      </c>
      <c r="I9" s="1" t="s">
        <v>88</v>
      </c>
      <c r="J9" s="1" t="s">
        <v>87</v>
      </c>
      <c r="K9" s="1" t="s">
        <v>88</v>
      </c>
      <c r="L9" s="1" t="s">
        <v>88</v>
      </c>
      <c r="M9" s="1" t="s">
        <v>88</v>
      </c>
      <c r="N9" s="1" t="s">
        <v>88</v>
      </c>
      <c r="O9" s="1" t="s">
        <v>88</v>
      </c>
      <c r="P9" s="1" t="s">
        <v>88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88</v>
      </c>
      <c r="AA9" s="1" t="s">
        <v>88</v>
      </c>
      <c r="AB9" s="1" t="s">
        <v>88</v>
      </c>
      <c r="AC9" s="1" t="s">
        <v>88</v>
      </c>
      <c r="AE9" s="10" t="str">
        <f>IF(OR(COUNTIF(C9:AC9,"B")=0,(AE3-(COUNTIF(C9:AC9,"C")+COUNTIF(C9:AC9,"")))=0),0,COUNTIF(C9:AC9,"B")/(AE3-(COUNTIF(C9:AC9,"C")+COUNTIF(C9:AC9,""))))</f>
        <v>0</v>
      </c>
    </row>
    <row r="10" spans="1:31">
      <c r="A10" s="8">
        <v>568071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87</v>
      </c>
      <c r="O10" s="1" t="s">
        <v>87</v>
      </c>
      <c r="P10" s="1" t="s">
        <v>87</v>
      </c>
      <c r="Q10" s="1" t="s">
        <v>87</v>
      </c>
      <c r="R10" s="1" t="s">
        <v>88</v>
      </c>
      <c r="S10" s="1" t="s">
        <v>87</v>
      </c>
      <c r="T10" s="1" t="s">
        <v>87</v>
      </c>
      <c r="U10" s="1" t="s">
        <v>87</v>
      </c>
      <c r="V10" s="1" t="s">
        <v>87</v>
      </c>
      <c r="W10" s="1" t="s">
        <v>87</v>
      </c>
      <c r="X10" s="1" t="s">
        <v>87</v>
      </c>
      <c r="Y10" s="1" t="s">
        <v>87</v>
      </c>
      <c r="Z10" s="1" t="s">
        <v>87</v>
      </c>
      <c r="AA10" s="1" t="s">
        <v>87</v>
      </c>
      <c r="AB10" s="1" t="s">
        <v>87</v>
      </c>
      <c r="AC10" s="1" t="s">
        <v>87</v>
      </c>
      <c r="AE10" s="10" t="str">
        <f>IF(OR(COUNTIF(C10:AC10,"B")=0,(AE3-(COUNTIF(C10:AC10,"C")+COUNTIF(C10:AC10,"")))=0),0,COUNTIF(C10:AC10,"B")/(AE3-(COUNTIF(C10:AC10,"C")+COUNTIF(C10:AC10,""))))</f>
        <v>0</v>
      </c>
    </row>
    <row r="11" spans="1:31">
      <c r="A11" s="8">
        <v>75960</v>
      </c>
      <c r="B11" s="5" t="s">
        <v>11</v>
      </c>
      <c r="C11" s="1" t="s">
        <v>87</v>
      </c>
      <c r="D11" s="1" t="s">
        <v>89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O11" s="1" t="s">
        <v>87</v>
      </c>
      <c r="P11" s="1" t="s">
        <v>87</v>
      </c>
      <c r="Q11" s="1" t="s">
        <v>87</v>
      </c>
      <c r="R11" s="1" t="s">
        <v>88</v>
      </c>
      <c r="S11" s="1" t="s">
        <v>87</v>
      </c>
      <c r="T11" s="1" t="s">
        <v>87</v>
      </c>
      <c r="U11" s="1" t="s">
        <v>87</v>
      </c>
      <c r="V11" s="1" t="s">
        <v>87</v>
      </c>
      <c r="W11" s="1" t="s">
        <v>87</v>
      </c>
      <c r="X11" s="1" t="s">
        <v>87</v>
      </c>
      <c r="Y11" s="1" t="s">
        <v>87</v>
      </c>
      <c r="Z11" s="1" t="s">
        <v>87</v>
      </c>
      <c r="AA11" s="1" t="s">
        <v>87</v>
      </c>
      <c r="AB11" s="1" t="s">
        <v>87</v>
      </c>
      <c r="AC11" s="1" t="s">
        <v>87</v>
      </c>
      <c r="AE11" s="10" t="str">
        <f>IF(OR(COUNTIF(C11:AC11,"B")=0,(AE3-(COUNTIF(C11:AC11,"C")+COUNTIF(C11:AC11,"")))=0),0,COUNTIF(C11:AC11,"B")/(AE3-(COUNTIF(C11:AC11,"C")+COUNTIF(C11:AC11,""))))</f>
        <v>0</v>
      </c>
    </row>
    <row r="12" spans="1:31">
      <c r="A12" s="8">
        <v>77834</v>
      </c>
      <c r="B12" s="5" t="s">
        <v>12</v>
      </c>
      <c r="C12" s="1" t="s">
        <v>87</v>
      </c>
      <c r="D12" s="1" t="s">
        <v>87</v>
      </c>
      <c r="E12" s="1" t="s">
        <v>87</v>
      </c>
      <c r="F12" s="1" t="s">
        <v>87</v>
      </c>
      <c r="G12" s="1" t="s">
        <v>87</v>
      </c>
      <c r="H12" s="1" t="s">
        <v>87</v>
      </c>
      <c r="I12" s="1" t="s">
        <v>87</v>
      </c>
      <c r="J12" s="1" t="s">
        <v>87</v>
      </c>
      <c r="K12" s="1" t="s">
        <v>87</v>
      </c>
      <c r="L12" s="1" t="s">
        <v>87</v>
      </c>
      <c r="M12" s="1" t="s">
        <v>87</v>
      </c>
      <c r="N12" s="1" t="s">
        <v>87</v>
      </c>
      <c r="O12" s="1" t="s">
        <v>87</v>
      </c>
      <c r="P12" s="1" t="s">
        <v>87</v>
      </c>
      <c r="Q12" s="1" t="s">
        <v>87</v>
      </c>
      <c r="R12" s="1" t="s">
        <v>88</v>
      </c>
      <c r="S12" s="1" t="s">
        <v>87</v>
      </c>
      <c r="T12" s="1" t="s">
        <v>87</v>
      </c>
      <c r="U12" s="1" t="s">
        <v>87</v>
      </c>
      <c r="V12" s="1" t="s">
        <v>87</v>
      </c>
      <c r="W12" s="1" t="s">
        <v>87</v>
      </c>
      <c r="X12" s="1" t="s">
        <v>87</v>
      </c>
      <c r="Y12" s="1" t="s">
        <v>87</v>
      </c>
      <c r="Z12" s="1" t="s">
        <v>87</v>
      </c>
      <c r="AA12" s="1" t="s">
        <v>87</v>
      </c>
      <c r="AB12" s="1" t="s">
        <v>87</v>
      </c>
      <c r="AC12" s="1" t="s">
        <v>87</v>
      </c>
      <c r="AE12" s="10" t="str">
        <f>IF(OR(COUNTIF(C12:AC12,"B")=0,(AE3-(COUNTIF(C12:AC12,"C")+COUNTIF(C12:AC12,"")))=0),0,COUNTIF(C12:AC12,"B")/(AE3-(COUNTIF(C12:AC12,"C")+COUNTIF(C12:AC12,""))))</f>
        <v>0</v>
      </c>
    </row>
    <row r="13" spans="1:31">
      <c r="A13" s="8">
        <v>78063</v>
      </c>
      <c r="B13" s="5" t="s">
        <v>13</v>
      </c>
      <c r="C13" s="1" t="s">
        <v>87</v>
      </c>
      <c r="D13" s="1" t="s">
        <v>87</v>
      </c>
      <c r="E13" s="1" t="s">
        <v>87</v>
      </c>
      <c r="F13" s="1" t="s">
        <v>87</v>
      </c>
      <c r="G13" s="1" t="s">
        <v>87</v>
      </c>
      <c r="H13" s="1" t="s">
        <v>87</v>
      </c>
      <c r="I13" s="1" t="s">
        <v>87</v>
      </c>
      <c r="J13" s="1" t="s">
        <v>87</v>
      </c>
      <c r="K13" s="1" t="s">
        <v>87</v>
      </c>
      <c r="L13" s="1" t="s">
        <v>87</v>
      </c>
      <c r="M13" s="1" t="s">
        <v>87</v>
      </c>
      <c r="N13" s="1" t="s">
        <v>87</v>
      </c>
      <c r="O13" s="1" t="s">
        <v>87</v>
      </c>
      <c r="P13" s="1" t="s">
        <v>87</v>
      </c>
      <c r="Q13" s="1" t="s">
        <v>87</v>
      </c>
      <c r="R13" s="1" t="s">
        <v>88</v>
      </c>
      <c r="S13" s="1" t="s">
        <v>87</v>
      </c>
      <c r="T13" s="1" t="s">
        <v>87</v>
      </c>
      <c r="U13" s="1" t="s">
        <v>87</v>
      </c>
      <c r="V13" s="1" t="s">
        <v>87</v>
      </c>
      <c r="W13" s="1" t="s">
        <v>87</v>
      </c>
      <c r="X13" s="1" t="s">
        <v>87</v>
      </c>
      <c r="Y13" s="1" t="s">
        <v>87</v>
      </c>
      <c r="Z13" s="1" t="s">
        <v>87</v>
      </c>
      <c r="AA13" s="1" t="s">
        <v>87</v>
      </c>
      <c r="AB13" s="1" t="s">
        <v>87</v>
      </c>
      <c r="AC13" s="1" t="s">
        <v>87</v>
      </c>
      <c r="AE13" s="10" t="str">
        <f>IF(OR(COUNTIF(C13:AC13,"B")=0,(AE3-(COUNTIF(C13:AC13,"C")+COUNTIF(C13:AC13,"")))=0),0,COUNTIF(C13:AC13,"B")/(AE3-(COUNTIF(C13:AC13,"C")+COUNTIF(C13:AC13,""))))</f>
        <v>0</v>
      </c>
    </row>
    <row r="14" spans="1:31">
      <c r="A14" s="8">
        <v>615583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X14" s="1" t="s">
        <v>88</v>
      </c>
      <c r="Y14" s="1" t="s">
        <v>88</v>
      </c>
      <c r="Z14" s="1" t="s">
        <v>88</v>
      </c>
      <c r="AA14" s="1" t="s">
        <v>88</v>
      </c>
      <c r="AB14" s="1" t="s">
        <v>88</v>
      </c>
      <c r="AC14" s="1" t="s">
        <v>88</v>
      </c>
      <c r="AE14" s="10" t="str">
        <f>IF(OR(COUNTIF(C14:AC14,"B")=0,(AE3-(COUNTIF(C14:AC14,"C")+COUNTIF(C14:AC14,"")))=0),0,COUNTIF(C14:AC14,"B")/(AE3-(COUNTIF(C14:AC14,"C")+COUNTIF(C14:AC14,""))))</f>
        <v>0</v>
      </c>
    </row>
    <row r="15" spans="1:31">
      <c r="A15" s="8">
        <v>379206</v>
      </c>
      <c r="B15" s="5" t="s">
        <v>15</v>
      </c>
      <c r="C15" s="1" t="s">
        <v>87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87</v>
      </c>
      <c r="I15" s="1" t="s">
        <v>87</v>
      </c>
      <c r="J15" s="1" t="s">
        <v>87</v>
      </c>
      <c r="K15" s="1" t="s">
        <v>87</v>
      </c>
      <c r="L15" s="1" t="s">
        <v>87</v>
      </c>
      <c r="M15" s="1" t="s">
        <v>87</v>
      </c>
      <c r="N15" s="1" t="s">
        <v>87</v>
      </c>
      <c r="O15" s="1" t="s">
        <v>87</v>
      </c>
      <c r="P15" s="1" t="s">
        <v>87</v>
      </c>
      <c r="Q15" s="1" t="s">
        <v>89</v>
      </c>
      <c r="R15" s="1" t="s">
        <v>88</v>
      </c>
      <c r="S15" s="1" t="s">
        <v>87</v>
      </c>
      <c r="T15" s="1" t="s">
        <v>87</v>
      </c>
      <c r="U15" s="1" t="s">
        <v>87</v>
      </c>
      <c r="V15" s="1" t="s">
        <v>87</v>
      </c>
      <c r="W15" s="1" t="s">
        <v>87</v>
      </c>
      <c r="X15" s="1" t="s">
        <v>87</v>
      </c>
      <c r="Y15" s="1" t="s">
        <v>87</v>
      </c>
      <c r="Z15" s="1" t="s">
        <v>87</v>
      </c>
      <c r="AA15" s="1" t="s">
        <v>87</v>
      </c>
      <c r="AB15" s="1" t="s">
        <v>87</v>
      </c>
      <c r="AC15" s="1" t="s">
        <v>87</v>
      </c>
      <c r="AE15" s="10" t="str">
        <f>IF(OR(COUNTIF(C15:AC15,"B")=0,(AE3-(COUNTIF(C15:AC15,"C")+COUNTIF(C15:AC15,"")))=0),0,COUNTIF(C15:AC15,"B")/(AE3-(COUNTIF(C15:AC15,"C")+COUNTIF(C15:AC15,""))))</f>
        <v>0</v>
      </c>
    </row>
    <row r="16" spans="1:31">
      <c r="A16" s="8">
        <v>379214</v>
      </c>
      <c r="B16" s="5" t="s">
        <v>16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87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87</v>
      </c>
      <c r="P16" s="1" t="s">
        <v>87</v>
      </c>
      <c r="Q16" s="1" t="s">
        <v>87</v>
      </c>
      <c r="R16" s="1" t="s">
        <v>88</v>
      </c>
      <c r="S16" s="1" t="s">
        <v>87</v>
      </c>
      <c r="T16" s="1" t="s">
        <v>87</v>
      </c>
      <c r="U16" s="1" t="s">
        <v>87</v>
      </c>
      <c r="V16" s="1" t="s">
        <v>87</v>
      </c>
      <c r="W16" s="1" t="s">
        <v>87</v>
      </c>
      <c r="X16" s="1" t="s">
        <v>87</v>
      </c>
      <c r="Y16" s="1" t="s">
        <v>87</v>
      </c>
      <c r="Z16" s="1" t="s">
        <v>87</v>
      </c>
      <c r="AA16" s="1" t="s">
        <v>87</v>
      </c>
      <c r="AB16" s="1" t="s">
        <v>87</v>
      </c>
      <c r="AC16" s="1" t="s">
        <v>87</v>
      </c>
      <c r="AE16" s="10" t="str">
        <f>IF(OR(COUNTIF(C16:AC16,"B")=0,(AE3-(COUNTIF(C16:AC16,"C")+COUNTIF(C16:AC16,"")))=0),0,COUNTIF(C16:AC16,"B")/(AE3-(COUNTIF(C16:AC16,"C")+COUNTIF(C16:AC16,""))))</f>
        <v>0</v>
      </c>
    </row>
    <row r="17" spans="1:31">
      <c r="A17" s="8">
        <v>221929</v>
      </c>
      <c r="B17" s="5" t="s">
        <v>17</v>
      </c>
      <c r="C17" s="1" t="s">
        <v>87</v>
      </c>
      <c r="D17" s="1" t="s">
        <v>87</v>
      </c>
      <c r="E17" s="1" t="s">
        <v>87</v>
      </c>
      <c r="F17" s="1" t="s">
        <v>87</v>
      </c>
      <c r="G17" s="1" t="s">
        <v>87</v>
      </c>
      <c r="H17" s="1" t="s">
        <v>87</v>
      </c>
      <c r="I17" s="1" t="s">
        <v>87</v>
      </c>
      <c r="J17" s="1" t="s">
        <v>87</v>
      </c>
      <c r="K17" s="1" t="s">
        <v>87</v>
      </c>
      <c r="L17" s="1" t="s">
        <v>87</v>
      </c>
      <c r="M17" s="1" t="s">
        <v>87</v>
      </c>
      <c r="N17" s="1" t="s">
        <v>87</v>
      </c>
      <c r="O17" s="1" t="s">
        <v>87</v>
      </c>
      <c r="P17" s="1" t="s">
        <v>87</v>
      </c>
      <c r="Q17" s="1" t="s">
        <v>87</v>
      </c>
      <c r="R17" s="1" t="s">
        <v>88</v>
      </c>
      <c r="S17" s="1" t="s">
        <v>87</v>
      </c>
      <c r="T17" s="1" t="s">
        <v>87</v>
      </c>
      <c r="U17" s="1" t="s">
        <v>87</v>
      </c>
      <c r="V17" s="1" t="s">
        <v>87</v>
      </c>
      <c r="W17" s="1" t="s">
        <v>87</v>
      </c>
      <c r="X17" s="1" t="s">
        <v>87</v>
      </c>
      <c r="Y17" s="1" t="s">
        <v>87</v>
      </c>
      <c r="Z17" s="1" t="s">
        <v>87</v>
      </c>
      <c r="AA17" s="1" t="s">
        <v>87</v>
      </c>
      <c r="AB17" s="1" t="s">
        <v>87</v>
      </c>
      <c r="AC17" s="1" t="s">
        <v>87</v>
      </c>
      <c r="AE17" s="10" t="str">
        <f>IF(OR(COUNTIF(C17:AC17,"B")=0,(AE3-(COUNTIF(C17:AC17,"C")+COUNTIF(C17:AC17,"")))=0),0,COUNTIF(C17:AC17,"B")/(AE3-(COUNTIF(C17:AC17,"C")+COUNTIF(C17:AC17,""))))</f>
        <v>0</v>
      </c>
    </row>
    <row r="18" spans="1:31">
      <c r="A18" s="8">
        <v>970699</v>
      </c>
      <c r="B18" s="5" t="s">
        <v>18</v>
      </c>
      <c r="C18" s="1" t="s">
        <v>87</v>
      </c>
      <c r="D18" s="1" t="s">
        <v>87</v>
      </c>
      <c r="E18" s="1" t="s">
        <v>87</v>
      </c>
      <c r="F18" s="1" t="s">
        <v>87</v>
      </c>
      <c r="G18" s="1" t="s">
        <v>87</v>
      </c>
      <c r="H18" s="1" t="s">
        <v>87</v>
      </c>
      <c r="I18" s="1" t="s">
        <v>87</v>
      </c>
      <c r="J18" s="1" t="s">
        <v>87</v>
      </c>
      <c r="K18" s="1" t="s">
        <v>87</v>
      </c>
      <c r="L18" s="1" t="s">
        <v>87</v>
      </c>
      <c r="M18" s="1" t="s">
        <v>87</v>
      </c>
      <c r="N18" s="1" t="s">
        <v>87</v>
      </c>
      <c r="O18" s="1" t="s">
        <v>87</v>
      </c>
      <c r="P18" s="1" t="s">
        <v>87</v>
      </c>
      <c r="Q18" s="1" t="s">
        <v>87</v>
      </c>
      <c r="R18" s="1" t="s">
        <v>88</v>
      </c>
      <c r="S18" s="1" t="s">
        <v>87</v>
      </c>
      <c r="T18" s="1" t="s">
        <v>87</v>
      </c>
      <c r="U18" s="1" t="s">
        <v>87</v>
      </c>
      <c r="V18" s="1" t="s">
        <v>87</v>
      </c>
      <c r="W18" s="1" t="s">
        <v>87</v>
      </c>
      <c r="X18" s="1" t="s">
        <v>87</v>
      </c>
      <c r="Y18" s="1" t="s">
        <v>87</v>
      </c>
      <c r="Z18" s="1" t="s">
        <v>87</v>
      </c>
      <c r="AA18" s="1" t="s">
        <v>87</v>
      </c>
      <c r="AB18" s="1" t="s">
        <v>87</v>
      </c>
      <c r="AC18" s="1" t="s">
        <v>87</v>
      </c>
      <c r="AE18" s="10" t="str">
        <f>IF(OR(COUNTIF(C18:AC18,"B")=0,(AE3-(COUNTIF(C18:AC18,"C")+COUNTIF(C18:AC18,"")))=0),0,COUNTIF(C18:AC18,"B")/(AE3-(COUNTIF(C18:AC18,"C")+COUNTIF(C18:AC18,""))))</f>
        <v>0</v>
      </c>
    </row>
    <row r="19" spans="1:31">
      <c r="A19" s="8">
        <v>692582</v>
      </c>
      <c r="B19" s="5" t="s">
        <v>19</v>
      </c>
      <c r="C19" s="1" t="s">
        <v>87</v>
      </c>
      <c r="D19" s="1" t="s">
        <v>87</v>
      </c>
      <c r="E19" s="1" t="s">
        <v>87</v>
      </c>
      <c r="F19" s="1" t="s">
        <v>88</v>
      </c>
      <c r="G19" s="1" t="s">
        <v>88</v>
      </c>
      <c r="H19" s="1" t="s">
        <v>88</v>
      </c>
      <c r="I19" s="1" t="s">
        <v>87</v>
      </c>
      <c r="J19" s="1" t="s">
        <v>87</v>
      </c>
      <c r="K19" s="1" t="s">
        <v>87</v>
      </c>
      <c r="L19" s="1" t="s">
        <v>88</v>
      </c>
      <c r="M19" s="1" t="s">
        <v>88</v>
      </c>
      <c r="N19" s="1" t="s">
        <v>87</v>
      </c>
      <c r="O19" s="1" t="s">
        <v>87</v>
      </c>
      <c r="P19" s="1" t="s">
        <v>88</v>
      </c>
      <c r="Q19" s="1" t="s">
        <v>87</v>
      </c>
      <c r="R19" s="1" t="s">
        <v>88</v>
      </c>
      <c r="S19" s="1" t="s">
        <v>87</v>
      </c>
      <c r="T19" s="1" t="s">
        <v>87</v>
      </c>
      <c r="U19" s="1" t="s">
        <v>88</v>
      </c>
      <c r="V19" s="1" t="s">
        <v>88</v>
      </c>
      <c r="W19" s="1" t="s">
        <v>87</v>
      </c>
      <c r="X19" s="1" t="s">
        <v>88</v>
      </c>
      <c r="Y19" s="1" t="s">
        <v>87</v>
      </c>
      <c r="Z19" s="1" t="s">
        <v>87</v>
      </c>
      <c r="AA19" s="1" t="s">
        <v>87</v>
      </c>
      <c r="AB19" s="1" t="s">
        <v>89</v>
      </c>
      <c r="AC19" s="1" t="s">
        <v>88</v>
      </c>
      <c r="AE19" s="10" t="str">
        <f>IF(OR(COUNTIF(C19:AC19,"B")=0,(AE3-(COUNTIF(C19:AC19,"C")+COUNTIF(C19:AC19,"")))=0),0,COUNTIF(C19:AC19,"B")/(AE3-(COUNTIF(C19:AC19,"C")+COUNTIF(C19:AC19,""))))</f>
        <v>0</v>
      </c>
    </row>
    <row r="20" spans="1:31">
      <c r="A20" s="8">
        <v>130666</v>
      </c>
      <c r="B20" s="5" t="s">
        <v>20</v>
      </c>
      <c r="C20" s="1" t="s">
        <v>87</v>
      </c>
      <c r="D20" s="1" t="s">
        <v>87</v>
      </c>
      <c r="E20" s="1" t="s">
        <v>87</v>
      </c>
      <c r="F20" s="1" t="s">
        <v>88</v>
      </c>
      <c r="G20" s="1" t="s">
        <v>88</v>
      </c>
      <c r="H20" s="1" t="s">
        <v>88</v>
      </c>
      <c r="I20" s="1" t="s">
        <v>87</v>
      </c>
      <c r="J20" s="1" t="s">
        <v>89</v>
      </c>
      <c r="K20" s="1" t="s">
        <v>87</v>
      </c>
      <c r="L20" s="1" t="s">
        <v>88</v>
      </c>
      <c r="M20" s="1" t="s">
        <v>88</v>
      </c>
      <c r="N20" s="1" t="s">
        <v>87</v>
      </c>
      <c r="O20" s="1" t="s">
        <v>87</v>
      </c>
      <c r="P20" s="1" t="s">
        <v>88</v>
      </c>
      <c r="Q20" s="1" t="s">
        <v>87</v>
      </c>
      <c r="R20" s="1" t="s">
        <v>88</v>
      </c>
      <c r="S20" s="1" t="s">
        <v>87</v>
      </c>
      <c r="T20" s="1" t="s">
        <v>87</v>
      </c>
      <c r="U20" s="1" t="s">
        <v>88</v>
      </c>
      <c r="V20" s="1" t="s">
        <v>88</v>
      </c>
      <c r="W20" s="1" t="s">
        <v>87</v>
      </c>
      <c r="X20" s="1" t="s">
        <v>88</v>
      </c>
      <c r="Y20" s="1" t="s">
        <v>87</v>
      </c>
      <c r="Z20" s="1" t="s">
        <v>87</v>
      </c>
      <c r="AA20" s="1" t="s">
        <v>87</v>
      </c>
      <c r="AB20" s="1" t="s">
        <v>87</v>
      </c>
      <c r="AC20" s="1" t="s">
        <v>87</v>
      </c>
      <c r="AE20" s="10" t="str">
        <f>IF(OR(COUNTIF(C20:AC20,"B")=0,(AE3-(COUNTIF(C20:AC20,"C")+COUNTIF(C20:AC20,"")))=0),0,COUNTIF(C20:AC20,"B")/(AE3-(COUNTIF(C20:AC20,"C")+COUNTIF(C20:AC20,""))))</f>
        <v>0</v>
      </c>
    </row>
    <row r="21" spans="1:31">
      <c r="A21" s="8">
        <v>389726</v>
      </c>
      <c r="B21" s="5" t="s">
        <v>21</v>
      </c>
      <c r="C21" s="1" t="s">
        <v>88</v>
      </c>
      <c r="D21" s="1" t="s">
        <v>88</v>
      </c>
      <c r="E21" s="1" t="s">
        <v>87</v>
      </c>
      <c r="F21" s="1" t="s">
        <v>88</v>
      </c>
      <c r="G21" s="1" t="s">
        <v>88</v>
      </c>
      <c r="H21" s="1" t="s">
        <v>88</v>
      </c>
      <c r="I21" s="1" t="s">
        <v>87</v>
      </c>
      <c r="J21" s="1" t="s">
        <v>87</v>
      </c>
      <c r="K21" s="1" t="s">
        <v>87</v>
      </c>
      <c r="L21" s="1" t="s">
        <v>88</v>
      </c>
      <c r="M21" s="1" t="s">
        <v>88</v>
      </c>
      <c r="N21" s="1" t="s">
        <v>88</v>
      </c>
      <c r="O21" s="1" t="s">
        <v>88</v>
      </c>
      <c r="P21" s="1" t="s">
        <v>88</v>
      </c>
      <c r="Q21" s="1" t="s">
        <v>88</v>
      </c>
      <c r="R21" s="1" t="s">
        <v>88</v>
      </c>
      <c r="S21" s="1" t="s">
        <v>88</v>
      </c>
      <c r="T21" s="1" t="s">
        <v>87</v>
      </c>
      <c r="U21" s="1" t="s">
        <v>87</v>
      </c>
      <c r="V21" s="1" t="s">
        <v>88</v>
      </c>
      <c r="W21" s="1" t="s">
        <v>88</v>
      </c>
      <c r="X21" s="1" t="s">
        <v>88</v>
      </c>
      <c r="Y21" s="1" t="s">
        <v>88</v>
      </c>
      <c r="Z21" s="1" t="s">
        <v>88</v>
      </c>
      <c r="AA21" s="1" t="s">
        <v>88</v>
      </c>
      <c r="AB21" s="1" t="s">
        <v>87</v>
      </c>
      <c r="AC21" s="1" t="s">
        <v>88</v>
      </c>
      <c r="AE21" s="10" t="str">
        <f>IF(OR(COUNTIF(C21:AC21,"B")=0,(AE3-(COUNTIF(C21:AC21,"C")+COUNTIF(C21:AC21,"")))=0),0,COUNTIF(C21:AC21,"B")/(AE3-(COUNTIF(C21:AC21,"C")+COUNTIF(C21:AC21,""))))</f>
        <v>0</v>
      </c>
    </row>
    <row r="22" spans="1:31">
      <c r="A22" s="8">
        <v>970541</v>
      </c>
      <c r="B22" s="5" t="s">
        <v>22</v>
      </c>
      <c r="C22" s="1" t="s">
        <v>87</v>
      </c>
      <c r="D22" s="1" t="s">
        <v>87</v>
      </c>
      <c r="E22" s="1" t="s">
        <v>88</v>
      </c>
      <c r="F22" s="1" t="s">
        <v>88</v>
      </c>
      <c r="G22" s="1" t="s">
        <v>88</v>
      </c>
      <c r="H22" s="1" t="s">
        <v>88</v>
      </c>
      <c r="I22" s="1" t="s">
        <v>87</v>
      </c>
      <c r="J22" s="1" t="s">
        <v>87</v>
      </c>
      <c r="K22" s="1" t="s">
        <v>87</v>
      </c>
      <c r="L22" s="1" t="s">
        <v>88</v>
      </c>
      <c r="M22" s="1" t="s">
        <v>88</v>
      </c>
      <c r="N22" s="1" t="s">
        <v>87</v>
      </c>
      <c r="O22" s="1" t="s">
        <v>87</v>
      </c>
      <c r="P22" s="1" t="s">
        <v>88</v>
      </c>
      <c r="Q22" s="1" t="s">
        <v>87</v>
      </c>
      <c r="R22" s="1" t="s">
        <v>88</v>
      </c>
      <c r="S22" s="1" t="s">
        <v>87</v>
      </c>
      <c r="T22" s="1" t="s">
        <v>87</v>
      </c>
      <c r="U22" s="1" t="s">
        <v>88</v>
      </c>
      <c r="V22" s="1" t="s">
        <v>88</v>
      </c>
      <c r="W22" s="1" t="s">
        <v>87</v>
      </c>
      <c r="X22" s="1" t="s">
        <v>88</v>
      </c>
      <c r="Y22" s="1" t="s">
        <v>87</v>
      </c>
      <c r="Z22" s="1" t="s">
        <v>87</v>
      </c>
      <c r="AA22" s="1" t="s">
        <v>87</v>
      </c>
      <c r="AB22" s="1" t="s">
        <v>89</v>
      </c>
      <c r="AC22" s="1" t="s">
        <v>87</v>
      </c>
      <c r="AE22" s="10" t="str">
        <f>IF(OR(COUNTIF(C22:AC22,"B")=0,(AE3-(COUNTIF(C22:AC22,"C")+COUNTIF(C22:AC22,"")))=0),0,COUNTIF(C22:AC22,"B")/(AE3-(COUNTIF(C22:AC22,"C")+COUNTIF(C22:AC22,""))))</f>
        <v>0</v>
      </c>
    </row>
    <row r="23" spans="1:31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E23" s="11"/>
    </row>
    <row r="24" spans="1:31">
      <c r="A24" s="8">
        <v>844522</v>
      </c>
      <c r="B24" s="5" t="s">
        <v>24</v>
      </c>
      <c r="C24" s="1" t="s">
        <v>87</v>
      </c>
      <c r="D24" s="1" t="s">
        <v>87</v>
      </c>
      <c r="E24" s="1" t="s">
        <v>87</v>
      </c>
      <c r="F24" s="1" t="s">
        <v>87</v>
      </c>
      <c r="G24" s="1" t="s">
        <v>87</v>
      </c>
      <c r="H24" s="1" t="s">
        <v>87</v>
      </c>
      <c r="I24" s="1" t="s">
        <v>87</v>
      </c>
      <c r="J24" s="1" t="s">
        <v>87</v>
      </c>
      <c r="K24" s="1" t="s">
        <v>87</v>
      </c>
      <c r="L24" s="1" t="s">
        <v>87</v>
      </c>
      <c r="M24" s="1" t="s">
        <v>87</v>
      </c>
      <c r="N24" s="1" t="s">
        <v>87</v>
      </c>
      <c r="O24" s="1" t="s">
        <v>87</v>
      </c>
      <c r="P24" s="1" t="s">
        <v>87</v>
      </c>
      <c r="Q24" s="1" t="s">
        <v>87</v>
      </c>
      <c r="R24" s="1" t="s">
        <v>88</v>
      </c>
      <c r="S24" s="1" t="s">
        <v>87</v>
      </c>
      <c r="T24" s="1" t="s">
        <v>87</v>
      </c>
      <c r="U24" s="1" t="s">
        <v>87</v>
      </c>
      <c r="V24" s="1" t="s">
        <v>87</v>
      </c>
      <c r="W24" s="1" t="s">
        <v>87</v>
      </c>
      <c r="X24" s="1" t="s">
        <v>87</v>
      </c>
      <c r="Y24" s="1" t="s">
        <v>87</v>
      </c>
      <c r="Z24" s="1" t="s">
        <v>87</v>
      </c>
      <c r="AA24" s="1" t="s">
        <v>87</v>
      </c>
      <c r="AB24" s="1" t="s">
        <v>87</v>
      </c>
      <c r="AC24" s="1" t="s">
        <v>87</v>
      </c>
      <c r="AE24" s="10" t="str">
        <f>IF(OR(COUNTIF(C24:AC24,"B")=0,(AE3-(COUNTIF(C24:AC24,"C")+COUNTIF(C24:AC24,"")))=0),0,COUNTIF(C24:AC24,"B")/(AE3-(COUNTIF(C24:AC24,"C")+COUNTIF(C24:AC24,""))))</f>
        <v>0</v>
      </c>
    </row>
    <row r="25" spans="1:31">
      <c r="A25" s="8">
        <v>844530</v>
      </c>
      <c r="B25" s="5" t="s">
        <v>25</v>
      </c>
      <c r="C25" s="1" t="s">
        <v>87</v>
      </c>
      <c r="D25" s="1" t="s">
        <v>87</v>
      </c>
      <c r="E25" s="1" t="s">
        <v>87</v>
      </c>
      <c r="F25" s="1" t="s">
        <v>87</v>
      </c>
      <c r="G25" s="1" t="s">
        <v>87</v>
      </c>
      <c r="H25" s="1" t="s">
        <v>87</v>
      </c>
      <c r="I25" s="1" t="s">
        <v>87</v>
      </c>
      <c r="J25" s="1" t="s">
        <v>87</v>
      </c>
      <c r="K25" s="1" t="s">
        <v>87</v>
      </c>
      <c r="L25" s="1" t="s">
        <v>87</v>
      </c>
      <c r="M25" s="1" t="s">
        <v>87</v>
      </c>
      <c r="N25" s="1" t="s">
        <v>87</v>
      </c>
      <c r="O25" s="1" t="s">
        <v>87</v>
      </c>
      <c r="P25" s="1" t="s">
        <v>87</v>
      </c>
      <c r="Q25" s="1" t="s">
        <v>87</v>
      </c>
      <c r="R25" s="1" t="s">
        <v>88</v>
      </c>
      <c r="S25" s="1" t="s">
        <v>87</v>
      </c>
      <c r="T25" s="1" t="s">
        <v>87</v>
      </c>
      <c r="U25" s="1" t="s">
        <v>87</v>
      </c>
      <c r="V25" s="1" t="s">
        <v>87</v>
      </c>
      <c r="W25" s="1" t="s">
        <v>87</v>
      </c>
      <c r="X25" s="1" t="s">
        <v>87</v>
      </c>
      <c r="Y25" s="1" t="s">
        <v>87</v>
      </c>
      <c r="Z25" s="1" t="s">
        <v>87</v>
      </c>
      <c r="AA25" s="1" t="s">
        <v>87</v>
      </c>
      <c r="AB25" s="1" t="s">
        <v>87</v>
      </c>
      <c r="AC25" s="1" t="s">
        <v>87</v>
      </c>
      <c r="AE25" s="10" t="str">
        <f>IF(OR(COUNTIF(C25:AC25,"B")=0,(AE3-(COUNTIF(C25:AC25,"C")+COUNTIF(C25:AC25,"")))=0),0,COUNTIF(C25:AC25,"B")/(AE3-(COUNTIF(C25:AC25,"C")+COUNTIF(C25:AC25,""))))</f>
        <v>0</v>
      </c>
    </row>
    <row r="26" spans="1:31">
      <c r="A26" s="8">
        <v>844548</v>
      </c>
      <c r="B26" s="5" t="s">
        <v>26</v>
      </c>
      <c r="C26" s="1" t="s">
        <v>87</v>
      </c>
      <c r="D26" s="1" t="s">
        <v>87</v>
      </c>
      <c r="E26" s="1" t="s">
        <v>87</v>
      </c>
      <c r="F26" s="1" t="s">
        <v>87</v>
      </c>
      <c r="G26" s="1" t="s">
        <v>87</v>
      </c>
      <c r="H26" s="1" t="s">
        <v>87</v>
      </c>
      <c r="I26" s="1" t="s">
        <v>87</v>
      </c>
      <c r="J26" s="1" t="s">
        <v>87</v>
      </c>
      <c r="K26" s="1" t="s">
        <v>87</v>
      </c>
      <c r="L26" s="1" t="s">
        <v>87</v>
      </c>
      <c r="M26" s="1" t="s">
        <v>87</v>
      </c>
      <c r="N26" s="1" t="s">
        <v>87</v>
      </c>
      <c r="O26" s="1" t="s">
        <v>87</v>
      </c>
      <c r="P26" s="1" t="s">
        <v>87</v>
      </c>
      <c r="Q26" s="1" t="s">
        <v>87</v>
      </c>
      <c r="R26" s="1" t="s">
        <v>88</v>
      </c>
      <c r="S26" s="1" t="s">
        <v>87</v>
      </c>
      <c r="T26" s="1" t="s">
        <v>87</v>
      </c>
      <c r="U26" s="1" t="s">
        <v>87</v>
      </c>
      <c r="V26" s="1" t="s">
        <v>87</v>
      </c>
      <c r="W26" s="1" t="s">
        <v>87</v>
      </c>
      <c r="X26" s="1" t="s">
        <v>87</v>
      </c>
      <c r="Y26" s="1" t="s">
        <v>87</v>
      </c>
      <c r="Z26" s="1" t="s">
        <v>87</v>
      </c>
      <c r="AA26" s="1" t="s">
        <v>87</v>
      </c>
      <c r="AB26" s="1" t="s">
        <v>87</v>
      </c>
      <c r="AC26" s="1" t="s">
        <v>87</v>
      </c>
      <c r="AE26" s="10" t="str">
        <f>IF(OR(COUNTIF(C26:AC26,"B")=0,(AE3-(COUNTIF(C26:AC26,"C")+COUNTIF(C26:AC26,"")))=0),0,COUNTIF(C26:AC26,"B")/(AE3-(COUNTIF(C26:AC26,"C")+COUNTIF(C26:AC26,""))))</f>
        <v>0</v>
      </c>
    </row>
    <row r="27" spans="1:31">
      <c r="A27" s="8">
        <v>844720</v>
      </c>
      <c r="B27" s="5" t="s">
        <v>27</v>
      </c>
      <c r="C27" s="1" t="s">
        <v>87</v>
      </c>
      <c r="D27" s="1" t="s">
        <v>87</v>
      </c>
      <c r="E27" s="1" t="s">
        <v>87</v>
      </c>
      <c r="F27" s="1" t="s">
        <v>87</v>
      </c>
      <c r="G27" s="1" t="s">
        <v>87</v>
      </c>
      <c r="H27" s="1" t="s">
        <v>87</v>
      </c>
      <c r="I27" s="1" t="s">
        <v>87</v>
      </c>
      <c r="J27" s="1" t="s">
        <v>87</v>
      </c>
      <c r="K27" s="1" t="s">
        <v>87</v>
      </c>
      <c r="L27" s="1" t="s">
        <v>87</v>
      </c>
      <c r="M27" s="1" t="s">
        <v>87</v>
      </c>
      <c r="N27" s="1" t="s">
        <v>87</v>
      </c>
      <c r="O27" s="1" t="s">
        <v>87</v>
      </c>
      <c r="P27" s="1" t="s">
        <v>87</v>
      </c>
      <c r="Q27" s="1" t="s">
        <v>87</v>
      </c>
      <c r="R27" s="1" t="s">
        <v>88</v>
      </c>
      <c r="S27" s="1" t="s">
        <v>87</v>
      </c>
      <c r="T27" s="1" t="s">
        <v>87</v>
      </c>
      <c r="U27" s="1" t="s">
        <v>87</v>
      </c>
      <c r="V27" s="1" t="s">
        <v>87</v>
      </c>
      <c r="W27" s="1" t="s">
        <v>87</v>
      </c>
      <c r="X27" s="1" t="s">
        <v>87</v>
      </c>
      <c r="Y27" s="1" t="s">
        <v>87</v>
      </c>
      <c r="Z27" s="1" t="s">
        <v>87</v>
      </c>
      <c r="AA27" s="1" t="s">
        <v>87</v>
      </c>
      <c r="AB27" s="1" t="s">
        <v>87</v>
      </c>
      <c r="AC27" s="1" t="s">
        <v>87</v>
      </c>
      <c r="AE27" s="10" t="str">
        <f>IF(OR(COUNTIF(C27:AC27,"B")=0,(AE3-(COUNTIF(C27:AC27,"C")+COUNTIF(C27:AC27,"")))=0),0,COUNTIF(C27:AC27,"B")/(AE3-(COUNTIF(C27:AC27,"C")+COUNTIF(C27:AC27,""))))</f>
        <v>0</v>
      </c>
    </row>
    <row r="28" spans="1:31">
      <c r="A28" s="8">
        <v>783563</v>
      </c>
      <c r="B28" s="5" t="s">
        <v>28</v>
      </c>
      <c r="C28" s="1" t="s">
        <v>87</v>
      </c>
      <c r="D28" s="1" t="s">
        <v>87</v>
      </c>
      <c r="E28" s="1" t="s">
        <v>87</v>
      </c>
      <c r="F28" s="1" t="s">
        <v>87</v>
      </c>
      <c r="G28" s="1" t="s">
        <v>87</v>
      </c>
      <c r="H28" s="1" t="s">
        <v>87</v>
      </c>
      <c r="I28" s="1" t="s">
        <v>87</v>
      </c>
      <c r="J28" s="1" t="s">
        <v>87</v>
      </c>
      <c r="K28" s="1" t="s">
        <v>87</v>
      </c>
      <c r="L28" s="1" t="s">
        <v>87</v>
      </c>
      <c r="M28" s="1" t="s">
        <v>87</v>
      </c>
      <c r="N28" s="1" t="s">
        <v>87</v>
      </c>
      <c r="O28" s="1" t="s">
        <v>87</v>
      </c>
      <c r="P28" s="1" t="s">
        <v>87</v>
      </c>
      <c r="Q28" s="1" t="s">
        <v>87</v>
      </c>
      <c r="R28" s="1" t="s">
        <v>88</v>
      </c>
      <c r="S28" s="1" t="s">
        <v>87</v>
      </c>
      <c r="T28" s="1" t="s">
        <v>87</v>
      </c>
      <c r="U28" s="1" t="s">
        <v>87</v>
      </c>
      <c r="V28" s="1" t="s">
        <v>87</v>
      </c>
      <c r="W28" s="1" t="s">
        <v>87</v>
      </c>
      <c r="X28" s="1" t="s">
        <v>87</v>
      </c>
      <c r="Y28" s="1" t="s">
        <v>87</v>
      </c>
      <c r="Z28" s="1" t="s">
        <v>87</v>
      </c>
      <c r="AA28" s="1" t="s">
        <v>87</v>
      </c>
      <c r="AB28" s="1" t="s">
        <v>87</v>
      </c>
      <c r="AC28" s="1" t="s">
        <v>87</v>
      </c>
      <c r="AE28" s="10" t="str">
        <f>IF(OR(COUNTIF(C28:AC28,"B")=0,(AE3-(COUNTIF(C28:AC28,"C")+COUNTIF(C28:AC28,"")))=0),0,COUNTIF(C28:AC28,"B")/(AE3-(COUNTIF(C28:AC28,"C")+COUNTIF(C28:AC28,""))))</f>
        <v>0</v>
      </c>
    </row>
    <row r="29" spans="1:31">
      <c r="A29" s="8">
        <v>783696</v>
      </c>
      <c r="B29" s="5" t="s">
        <v>29</v>
      </c>
      <c r="C29" s="1" t="s">
        <v>87</v>
      </c>
      <c r="D29" s="1" t="s">
        <v>87</v>
      </c>
      <c r="E29" s="1" t="s">
        <v>87</v>
      </c>
      <c r="F29" s="1" t="s">
        <v>87</v>
      </c>
      <c r="G29" s="1" t="s">
        <v>87</v>
      </c>
      <c r="H29" s="1" t="s">
        <v>87</v>
      </c>
      <c r="I29" s="1" t="s">
        <v>87</v>
      </c>
      <c r="J29" s="1" t="s">
        <v>87</v>
      </c>
      <c r="K29" s="1" t="s">
        <v>87</v>
      </c>
      <c r="L29" s="1" t="s">
        <v>87</v>
      </c>
      <c r="M29" s="1" t="s">
        <v>87</v>
      </c>
      <c r="N29" s="1" t="s">
        <v>87</v>
      </c>
      <c r="O29" s="1" t="s">
        <v>87</v>
      </c>
      <c r="P29" s="1" t="s">
        <v>87</v>
      </c>
      <c r="Q29" s="1" t="s">
        <v>87</v>
      </c>
      <c r="R29" s="1" t="s">
        <v>88</v>
      </c>
      <c r="S29" s="1" t="s">
        <v>87</v>
      </c>
      <c r="T29" s="1" t="s">
        <v>87</v>
      </c>
      <c r="U29" s="1" t="s">
        <v>87</v>
      </c>
      <c r="V29" s="1" t="s">
        <v>87</v>
      </c>
      <c r="W29" s="1" t="s">
        <v>87</v>
      </c>
      <c r="X29" s="1" t="s">
        <v>87</v>
      </c>
      <c r="Y29" s="1" t="s">
        <v>87</v>
      </c>
      <c r="Z29" s="1" t="s">
        <v>87</v>
      </c>
      <c r="AA29" s="1" t="s">
        <v>87</v>
      </c>
      <c r="AB29" s="1" t="s">
        <v>87</v>
      </c>
      <c r="AC29" s="1" t="s">
        <v>87</v>
      </c>
      <c r="AE29" s="10" t="str">
        <f>IF(OR(COUNTIF(C29:AC29,"B")=0,(AE3-(COUNTIF(C29:AC29,"C")+COUNTIF(C29:AC29,"")))=0),0,COUNTIF(C29:AC29,"B")/(AE3-(COUNTIF(C29:AC29,"C")+COUNTIF(C29:AC29,""))))</f>
        <v>0</v>
      </c>
    </row>
    <row r="30" spans="1:31">
      <c r="A30" s="8">
        <v>784249</v>
      </c>
      <c r="B30" s="5" t="s">
        <v>30</v>
      </c>
      <c r="C30" s="1" t="s">
        <v>87</v>
      </c>
      <c r="D30" s="1" t="s">
        <v>87</v>
      </c>
      <c r="E30" s="1" t="s">
        <v>87</v>
      </c>
      <c r="F30" s="1" t="s">
        <v>87</v>
      </c>
      <c r="G30" s="1" t="s">
        <v>87</v>
      </c>
      <c r="H30" s="1" t="s">
        <v>87</v>
      </c>
      <c r="I30" s="1" t="s">
        <v>87</v>
      </c>
      <c r="J30" s="1" t="s">
        <v>87</v>
      </c>
      <c r="K30" s="1" t="s">
        <v>87</v>
      </c>
      <c r="L30" s="1" t="s">
        <v>87</v>
      </c>
      <c r="M30" s="1" t="s">
        <v>87</v>
      </c>
      <c r="N30" s="1" t="s">
        <v>87</v>
      </c>
      <c r="O30" s="1" t="s">
        <v>87</v>
      </c>
      <c r="P30" s="1" t="s">
        <v>87</v>
      </c>
      <c r="Q30" s="1" t="s">
        <v>87</v>
      </c>
      <c r="R30" s="1" t="s">
        <v>88</v>
      </c>
      <c r="S30" s="1" t="s">
        <v>87</v>
      </c>
      <c r="T30" s="1" t="s">
        <v>87</v>
      </c>
      <c r="U30" s="1" t="s">
        <v>87</v>
      </c>
      <c r="V30" s="1" t="s">
        <v>87</v>
      </c>
      <c r="W30" s="1" t="s">
        <v>87</v>
      </c>
      <c r="X30" s="1" t="s">
        <v>87</v>
      </c>
      <c r="Y30" s="1" t="s">
        <v>87</v>
      </c>
      <c r="Z30" s="1" t="s">
        <v>87</v>
      </c>
      <c r="AA30" s="1" t="s">
        <v>87</v>
      </c>
      <c r="AB30" s="1" t="s">
        <v>87</v>
      </c>
      <c r="AC30" s="1" t="s">
        <v>87</v>
      </c>
      <c r="AE30" s="10" t="str">
        <f>IF(OR(COUNTIF(C30:AC30,"B")=0,(AE3-(COUNTIF(C30:AC30,"C")+COUNTIF(C30:AC30,"")))=0),0,COUNTIF(C30:AC30,"B")/(AE3-(COUNTIF(C30:AC30,"C")+COUNTIF(C30:AC30,""))))</f>
        <v>0</v>
      </c>
    </row>
    <row r="31" spans="1:31">
      <c r="A31" s="8">
        <v>784306</v>
      </c>
      <c r="B31" s="5" t="s">
        <v>31</v>
      </c>
      <c r="C31" s="1" t="s">
        <v>87</v>
      </c>
      <c r="D31" s="1" t="s">
        <v>87</v>
      </c>
      <c r="E31" s="1" t="s">
        <v>87</v>
      </c>
      <c r="F31" s="1" t="s">
        <v>87</v>
      </c>
      <c r="G31" s="1" t="s">
        <v>87</v>
      </c>
      <c r="H31" s="1" t="s">
        <v>87</v>
      </c>
      <c r="I31" s="1" t="s">
        <v>87</v>
      </c>
      <c r="J31" s="1" t="s">
        <v>87</v>
      </c>
      <c r="K31" s="1" t="s">
        <v>87</v>
      </c>
      <c r="L31" s="1" t="s">
        <v>87</v>
      </c>
      <c r="M31" s="1" t="s">
        <v>87</v>
      </c>
      <c r="N31" s="1" t="s">
        <v>87</v>
      </c>
      <c r="O31" s="1" t="s">
        <v>87</v>
      </c>
      <c r="P31" s="1" t="s">
        <v>87</v>
      </c>
      <c r="Q31" s="1" t="s">
        <v>87</v>
      </c>
      <c r="R31" s="1" t="s">
        <v>88</v>
      </c>
      <c r="S31" s="1" t="s">
        <v>87</v>
      </c>
      <c r="T31" s="1" t="s">
        <v>87</v>
      </c>
      <c r="U31" s="1" t="s">
        <v>87</v>
      </c>
      <c r="V31" s="1" t="s">
        <v>87</v>
      </c>
      <c r="W31" s="1" t="s">
        <v>87</v>
      </c>
      <c r="X31" s="1" t="s">
        <v>87</v>
      </c>
      <c r="Y31" s="1" t="s">
        <v>87</v>
      </c>
      <c r="Z31" s="1" t="s">
        <v>87</v>
      </c>
      <c r="AA31" s="1" t="s">
        <v>87</v>
      </c>
      <c r="AB31" s="1" t="s">
        <v>87</v>
      </c>
      <c r="AC31" s="1" t="s">
        <v>87</v>
      </c>
      <c r="AE31" s="10" t="str">
        <f>IF(OR(COUNTIF(C31:AC31,"B")=0,(AE3-(COUNTIF(C31:AC31,"C")+COUNTIF(C31:AC31,"")))=0),0,COUNTIF(C31:AC31,"B")/(AE3-(COUNTIF(C31:AC31,"C")+COUNTIF(C31:AC31,""))))</f>
        <v>0</v>
      </c>
    </row>
    <row r="32" spans="1:31">
      <c r="AE32" s="11"/>
    </row>
    <row r="33" spans="1:31">
      <c r="B33" s="9" t="s">
        <v>90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/>
      <c r="AE33" s="11"/>
    </row>
    <row r="34" spans="1:31">
      <c r="B34" s="9" t="s">
        <v>91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/>
      <c r="A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5">
      <c r="A1" t="s">
        <v>56</v>
      </c>
    </row>
    <row r="2" spans="1:5">
      <c r="A2" s="2" t="s">
        <v>32</v>
      </c>
      <c r="B2" s="2" t="s">
        <v>32</v>
      </c>
      <c r="C2" s="3">
        <v>692</v>
      </c>
      <c r="E2" s="2" t="s">
        <v>84</v>
      </c>
    </row>
    <row r="3" spans="1:5">
      <c r="A3" s="2" t="s">
        <v>85</v>
      </c>
      <c r="B3" s="2" t="s">
        <v>3</v>
      </c>
      <c r="C3" s="2">
        <v>1</v>
      </c>
      <c r="E3" s="2" t="str">
        <f>SUM(C3:C3)</f>
        <v>0</v>
      </c>
    </row>
    <row r="4" spans="1:5">
      <c r="A4" s="4"/>
      <c r="B4" s="6" t="s">
        <v>4</v>
      </c>
      <c r="C4" s="7"/>
      <c r="E4" s="10" t="s">
        <v>86</v>
      </c>
    </row>
    <row r="5" spans="1:5">
      <c r="A5" s="8">
        <v>801698</v>
      </c>
      <c r="B5" s="5" t="s">
        <v>34</v>
      </c>
      <c r="C5" s="1" t="s">
        <v>87</v>
      </c>
      <c r="E5" s="10" t="str">
        <f>IF(OR(COUNTIF(C5:C5,"B")=0,(E3-(COUNTIF(C5:C5,"C")+COUNTIF(C5:C5,"")))=0),0,COUNTIF(C5:C5,"B")/(E3-(COUNTIF(C5:C5,"C")+COUNTIF(C5:C5,""))))</f>
        <v>0</v>
      </c>
    </row>
    <row r="6" spans="1:5">
      <c r="A6" s="8">
        <v>801699</v>
      </c>
      <c r="B6" s="5" t="s">
        <v>35</v>
      </c>
      <c r="C6" s="1" t="s">
        <v>87</v>
      </c>
      <c r="E6" s="10" t="str">
        <f>IF(OR(COUNTIF(C6:C6,"B")=0,(E3-(COUNTIF(C6:C6,"C")+COUNTIF(C6:C6,"")))=0),0,COUNTIF(C6:C6,"B")/(E3-(COUNTIF(C6:C6,"C")+COUNTIF(C6:C6,""))))</f>
        <v>0</v>
      </c>
    </row>
    <row r="7" spans="1:5">
      <c r="A7" s="8">
        <v>801701</v>
      </c>
      <c r="B7" s="5" t="s">
        <v>36</v>
      </c>
      <c r="C7" s="1" t="s">
        <v>87</v>
      </c>
      <c r="E7" s="10" t="str">
        <f>IF(OR(COUNTIF(C7:C7,"B")=0,(E3-(COUNTIF(C7:C7,"C")+COUNTIF(C7:C7,"")))=0),0,COUNTIF(C7:C7,"B")/(E3-(COUNTIF(C7:C7,"C")+COUNTIF(C7:C7,""))))</f>
        <v>0</v>
      </c>
    </row>
    <row r="8" spans="1:5">
      <c r="A8" s="8">
        <v>801700</v>
      </c>
      <c r="B8" s="5" t="s">
        <v>37</v>
      </c>
      <c r="C8" s="1" t="s">
        <v>87</v>
      </c>
      <c r="E8" s="10" t="str">
        <f>IF(OR(COUNTIF(C8:C8,"B")=0,(E3-(COUNTIF(C8:C8,"C")+COUNTIF(C8:C8,"")))=0),0,COUNTIF(C8:C8,"B")/(E3-(COUNTIF(C8:C8,"C")+COUNTIF(C8:C8,""))))</f>
        <v>0</v>
      </c>
    </row>
    <row r="9" spans="1:5">
      <c r="A9" s="8">
        <v>801702</v>
      </c>
      <c r="B9" s="5" t="s">
        <v>38</v>
      </c>
      <c r="C9" s="1" t="s">
        <v>88</v>
      </c>
      <c r="E9" s="10" t="str">
        <f>IF(OR(COUNTIF(C9:C9,"B")=0,(E3-(COUNTIF(C9:C9,"C")+COUNTIF(C9:C9,"")))=0),0,COUNTIF(C9:C9,"B")/(E3-(COUNTIF(C9:C9,"C")+COUNTIF(C9:C9,""))))</f>
        <v>0</v>
      </c>
    </row>
    <row r="10" spans="1:5">
      <c r="A10" s="8">
        <v>128954</v>
      </c>
      <c r="B10" s="5" t="s">
        <v>10</v>
      </c>
      <c r="C10" s="1" t="s">
        <v>87</v>
      </c>
      <c r="E10" s="10" t="str">
        <f>IF(OR(COUNTIF(C10:C10,"B")=0,(E3-(COUNTIF(C10:C10,"C")+COUNTIF(C10:C10,"")))=0),0,COUNTIF(C10:C10,"B")/(E3-(COUNTIF(C10:C10,"C")+COUNTIF(C10:C10,""))))</f>
        <v>0</v>
      </c>
    </row>
    <row r="11" spans="1:5">
      <c r="A11" s="8">
        <v>128956</v>
      </c>
      <c r="B11" s="5" t="s">
        <v>11</v>
      </c>
      <c r="C11" s="1" t="s">
        <v>87</v>
      </c>
      <c r="E11" s="10" t="str">
        <f>IF(OR(COUNTIF(C11:C11,"B")=0,(E3-(COUNTIF(C11:C11,"C")+COUNTIF(C11:C11,"")))=0),0,COUNTIF(C11:C11,"B")/(E3-(COUNTIF(C11:C11,"C")+COUNTIF(C11:C11,""))))</f>
        <v>0</v>
      </c>
    </row>
    <row r="12" spans="1:5">
      <c r="A12" s="8">
        <v>128959</v>
      </c>
      <c r="B12" s="5" t="s">
        <v>12</v>
      </c>
      <c r="C12" s="1" t="s">
        <v>87</v>
      </c>
      <c r="E12" s="10" t="str">
        <f>IF(OR(COUNTIF(C12:C12,"B")=0,(E3-(COUNTIF(C12:C12,"C")+COUNTIF(C12:C12,"")))=0),0,COUNTIF(C12:C12,"B")/(E3-(COUNTIF(C12:C12,"C")+COUNTIF(C12:C12,""))))</f>
        <v>0</v>
      </c>
    </row>
    <row r="13" spans="1:5">
      <c r="A13" s="8">
        <v>128964</v>
      </c>
      <c r="B13" s="5" t="s">
        <v>13</v>
      </c>
      <c r="C13" s="1" t="s">
        <v>87</v>
      </c>
      <c r="E13" s="10" t="str">
        <f>IF(OR(COUNTIF(C13:C13,"B")=0,(E3-(COUNTIF(C13:C13,"C")+COUNTIF(C13:C13,"")))=0),0,COUNTIF(C13:C13,"B")/(E3-(COUNTIF(C13:C13,"C")+COUNTIF(C13:C13,""))))</f>
        <v>0</v>
      </c>
    </row>
    <row r="14" spans="1:5">
      <c r="A14" s="4"/>
      <c r="B14" s="6" t="s">
        <v>23</v>
      </c>
      <c r="C14" s="7"/>
      <c r="E14" s="11"/>
    </row>
    <row r="15" spans="1:5">
      <c r="A15" s="8">
        <v>819783</v>
      </c>
      <c r="B15" s="5" t="s">
        <v>24</v>
      </c>
      <c r="C15" s="1" t="s">
        <v>87</v>
      </c>
      <c r="E15" s="10" t="str">
        <f>IF(OR(COUNTIF(C15:C15,"B")=0,(E3-(COUNTIF(C15:C15,"C")+COUNTIF(C15:C15,"")))=0),0,COUNTIF(C15:C15,"B")/(E3-(COUNTIF(C15:C15,"C")+COUNTIF(C15:C15,""))))</f>
        <v>0</v>
      </c>
    </row>
    <row r="16" spans="1:5">
      <c r="A16" s="8">
        <v>819784</v>
      </c>
      <c r="B16" s="5" t="s">
        <v>25</v>
      </c>
      <c r="C16" s="1" t="s">
        <v>87</v>
      </c>
      <c r="E16" s="10" t="str">
        <f>IF(OR(COUNTIF(C16:C16,"B")=0,(E3-(COUNTIF(C16:C16,"C")+COUNTIF(C16:C16,"")))=0),0,COUNTIF(C16:C16,"B")/(E3-(COUNTIF(C16:C16,"C")+COUNTIF(C16:C16,""))))</f>
        <v>0</v>
      </c>
    </row>
    <row r="17" spans="1:5">
      <c r="A17" s="8">
        <v>819785</v>
      </c>
      <c r="B17" s="5" t="s">
        <v>26</v>
      </c>
      <c r="C17" s="1" t="s">
        <v>87</v>
      </c>
      <c r="E17" s="10" t="str">
        <f>IF(OR(COUNTIF(C17:C17,"B")=0,(E3-(COUNTIF(C17:C17,"C")+COUNTIF(C17:C17,"")))=0),0,COUNTIF(C17:C17,"B")/(E3-(COUNTIF(C17:C17,"C")+COUNTIF(C17:C17,""))))</f>
        <v>0</v>
      </c>
    </row>
    <row r="18" spans="1:5">
      <c r="A18" s="8">
        <v>819786</v>
      </c>
      <c r="B18" s="5" t="s">
        <v>27</v>
      </c>
      <c r="C18" s="1" t="s">
        <v>87</v>
      </c>
      <c r="E18" s="10" t="str">
        <f>IF(OR(COUNTIF(C18:C18,"B")=0,(E3-(COUNTIF(C18:C18,"C")+COUNTIF(C18:C18,"")))=0),0,COUNTIF(C18:C18,"B")/(E3-(COUNTIF(C18:C18,"C")+COUNTIF(C18:C18,""))))</f>
        <v>0</v>
      </c>
    </row>
    <row r="19" spans="1:5">
      <c r="A19" s="8">
        <v>245757</v>
      </c>
      <c r="B19" s="5" t="s">
        <v>28</v>
      </c>
      <c r="C19" s="1" t="s">
        <v>87</v>
      </c>
      <c r="E19" s="10" t="str">
        <f>IF(OR(COUNTIF(C19:C19,"B")=0,(E3-(COUNTIF(C19:C19,"C")+COUNTIF(C19:C19,"")))=0),0,COUNTIF(C19:C19,"B")/(E3-(COUNTIF(C19:C19,"C")+COUNTIF(C19:C19,""))))</f>
        <v>0</v>
      </c>
    </row>
    <row r="20" spans="1:5">
      <c r="A20" s="8">
        <v>245827</v>
      </c>
      <c r="B20" s="5" t="s">
        <v>29</v>
      </c>
      <c r="C20" s="1" t="s">
        <v>87</v>
      </c>
      <c r="E20" s="10" t="str">
        <f>IF(OR(COUNTIF(C20:C20,"B")=0,(E3-(COUNTIF(C20:C20,"C")+COUNTIF(C20:C20,"")))=0),0,COUNTIF(C20:C20,"B")/(E3-(COUNTIF(C20:C20,"C")+COUNTIF(C20:C20,""))))</f>
        <v>0</v>
      </c>
    </row>
    <row r="21" spans="1:5">
      <c r="A21" s="8">
        <v>245817</v>
      </c>
      <c r="B21" s="5" t="s">
        <v>30</v>
      </c>
      <c r="C21" s="1" t="s">
        <v>87</v>
      </c>
      <c r="E21" s="10" t="str">
        <f>IF(OR(COUNTIF(C21:C21,"B")=0,(E3-(COUNTIF(C21:C21,"C")+COUNTIF(C21:C21,"")))=0),0,COUNTIF(C21:C21,"B")/(E3-(COUNTIF(C21:C21,"C")+COUNTIF(C21:C21,""))))</f>
        <v>0</v>
      </c>
    </row>
    <row r="22" spans="1:5">
      <c r="A22" s="8">
        <v>245765</v>
      </c>
      <c r="B22" s="5" t="s">
        <v>31</v>
      </c>
      <c r="C22" s="1" t="s">
        <v>87</v>
      </c>
      <c r="E22" s="10" t="str">
        <f>IF(OR(COUNTIF(C22:C22,"B")=0,(E3-(COUNTIF(C22:C22,"C")+COUNTIF(C22:C22,"")))=0),0,COUNTIF(C22:C22,"B")/(E3-(COUNTIF(C22:C22,"C")+COUNTIF(C22:C22,""))))</f>
        <v>0</v>
      </c>
    </row>
    <row r="23" spans="1:5">
      <c r="E23" s="11"/>
    </row>
    <row r="24" spans="1:5">
      <c r="B24" s="9" t="s">
        <v>90</v>
      </c>
      <c r="C24" s="12" t="str">
        <f>COUNTIF(C4:C22, "B")</f>
        <v>0</v>
      </c>
      <c r="D24" s="12"/>
      <c r="E24" s="11"/>
    </row>
    <row r="25" spans="1:5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/>
      <c r="E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7">
      <c r="A1" t="s">
        <v>56</v>
      </c>
    </row>
    <row r="2" spans="1:17">
      <c r="A2" s="2" t="s">
        <v>39</v>
      </c>
      <c r="B2" s="2" t="s">
        <v>39</v>
      </c>
      <c r="C2" s="3">
        <v>3320</v>
      </c>
      <c r="D2" s="3">
        <v>3519</v>
      </c>
      <c r="E2" s="3">
        <v>3525</v>
      </c>
      <c r="F2" s="3">
        <v>3528</v>
      </c>
      <c r="G2" s="3">
        <v>3547</v>
      </c>
      <c r="H2" s="3">
        <v>3666</v>
      </c>
      <c r="I2" s="3">
        <v>3678</v>
      </c>
      <c r="J2" s="3">
        <v>3679</v>
      </c>
      <c r="K2" s="3">
        <v>3682</v>
      </c>
      <c r="L2" s="3">
        <v>3691</v>
      </c>
      <c r="M2" s="3">
        <v>3692</v>
      </c>
      <c r="N2" s="3">
        <v>3694</v>
      </c>
      <c r="O2" s="3">
        <v>3698</v>
      </c>
      <c r="Q2" s="2" t="s">
        <v>84</v>
      </c>
    </row>
    <row r="3" spans="1:17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86</v>
      </c>
    </row>
    <row r="5" spans="1:17">
      <c r="A5" s="8">
        <v>801698</v>
      </c>
      <c r="B5" s="5" t="s">
        <v>34</v>
      </c>
      <c r="C5" s="1" t="s">
        <v>87</v>
      </c>
      <c r="D5" s="1" t="s">
        <v>87</v>
      </c>
      <c r="E5" s="1" t="s">
        <v>87</v>
      </c>
      <c r="F5" s="1" t="s">
        <v>87</v>
      </c>
      <c r="G5" s="1" t="s">
        <v>88</v>
      </c>
      <c r="H5" s="1" t="s">
        <v>87</v>
      </c>
      <c r="I5" s="1" t="s">
        <v>87</v>
      </c>
      <c r="J5" s="1" t="s">
        <v>87</v>
      </c>
      <c r="K5" s="1" t="s">
        <v>89</v>
      </c>
      <c r="L5" s="1" t="s">
        <v>87</v>
      </c>
      <c r="M5" s="1" t="s">
        <v>87</v>
      </c>
      <c r="N5" s="1" t="s">
        <v>87</v>
      </c>
      <c r="O5" s="1" t="s">
        <v>87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>
        <v>801699</v>
      </c>
      <c r="B6" s="5" t="s">
        <v>35</v>
      </c>
      <c r="C6" s="1" t="s">
        <v>87</v>
      </c>
      <c r="D6" s="1" t="s">
        <v>87</v>
      </c>
      <c r="E6" s="1" t="s">
        <v>87</v>
      </c>
      <c r="F6" s="1" t="s">
        <v>87</v>
      </c>
      <c r="G6" s="1" t="s">
        <v>88</v>
      </c>
      <c r="H6" s="1" t="s">
        <v>87</v>
      </c>
      <c r="I6" s="1" t="s">
        <v>87</v>
      </c>
      <c r="J6" s="1" t="s">
        <v>87</v>
      </c>
      <c r="K6" s="1" t="s">
        <v>87</v>
      </c>
      <c r="L6" s="1" t="s">
        <v>87</v>
      </c>
      <c r="M6" s="1" t="s">
        <v>87</v>
      </c>
      <c r="N6" s="1" t="s">
        <v>87</v>
      </c>
      <c r="O6" s="1" t="s">
        <v>87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>
        <v>801701</v>
      </c>
      <c r="B7" s="5" t="s">
        <v>36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88</v>
      </c>
      <c r="H7" s="1" t="s">
        <v>87</v>
      </c>
      <c r="I7" s="1" t="s">
        <v>87</v>
      </c>
      <c r="J7" s="1" t="s">
        <v>87</v>
      </c>
      <c r="K7" s="1" t="s">
        <v>87</v>
      </c>
      <c r="L7" s="1" t="s">
        <v>87</v>
      </c>
      <c r="M7" s="1" t="s">
        <v>87</v>
      </c>
      <c r="N7" s="1" t="s">
        <v>87</v>
      </c>
      <c r="O7" s="1" t="s">
        <v>87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>
        <v>801700</v>
      </c>
      <c r="B8" s="5" t="s">
        <v>37</v>
      </c>
      <c r="C8" s="1" t="s">
        <v>87</v>
      </c>
      <c r="D8" s="1" t="s">
        <v>87</v>
      </c>
      <c r="E8" s="1" t="s">
        <v>87</v>
      </c>
      <c r="F8" s="1" t="s">
        <v>87</v>
      </c>
      <c r="G8" s="1" t="s">
        <v>88</v>
      </c>
      <c r="H8" s="1" t="s">
        <v>87</v>
      </c>
      <c r="I8" s="1" t="s">
        <v>87</v>
      </c>
      <c r="J8" s="1" t="s">
        <v>87</v>
      </c>
      <c r="K8" s="1" t="s">
        <v>89</v>
      </c>
      <c r="L8" s="1" t="s">
        <v>87</v>
      </c>
      <c r="M8" s="1" t="s">
        <v>87</v>
      </c>
      <c r="N8" s="1" t="s">
        <v>87</v>
      </c>
      <c r="O8" s="1" t="s">
        <v>87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>
        <v>801702</v>
      </c>
      <c r="B9" s="5" t="s">
        <v>38</v>
      </c>
      <c r="C9" s="1" t="s">
        <v>87</v>
      </c>
      <c r="D9" s="1" t="s">
        <v>88</v>
      </c>
      <c r="E9" s="1" t="s">
        <v>88</v>
      </c>
      <c r="F9" s="1" t="s">
        <v>87</v>
      </c>
      <c r="G9" s="1" t="s">
        <v>88</v>
      </c>
      <c r="H9" s="1" t="s">
        <v>87</v>
      </c>
      <c r="I9" s="1" t="s">
        <v>87</v>
      </c>
      <c r="J9" s="1" t="s">
        <v>88</v>
      </c>
      <c r="K9" s="1" t="s">
        <v>88</v>
      </c>
      <c r="L9" s="1" t="s">
        <v>87</v>
      </c>
      <c r="M9" s="1" t="s">
        <v>87</v>
      </c>
      <c r="N9" s="1" t="s">
        <v>89</v>
      </c>
      <c r="O9" s="1" t="s">
        <v>88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>
        <v>128954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88</v>
      </c>
      <c r="H10" s="1" t="s">
        <v>87</v>
      </c>
      <c r="I10" s="1" t="s">
        <v>87</v>
      </c>
      <c r="J10" s="1" t="s">
        <v>88</v>
      </c>
      <c r="K10" s="1" t="s">
        <v>89</v>
      </c>
      <c r="L10" s="1" t="s">
        <v>87</v>
      </c>
      <c r="M10" s="1" t="s">
        <v>87</v>
      </c>
      <c r="N10" s="1" t="s">
        <v>87</v>
      </c>
      <c r="O10" s="1" t="s">
        <v>87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>
        <v>128956</v>
      </c>
      <c r="B11" s="5" t="s">
        <v>11</v>
      </c>
      <c r="C11" s="1" t="s">
        <v>87</v>
      </c>
      <c r="D11" s="1" t="s">
        <v>89</v>
      </c>
      <c r="E11" s="1" t="s">
        <v>87</v>
      </c>
      <c r="F11" s="1" t="s">
        <v>87</v>
      </c>
      <c r="G11" s="1" t="s">
        <v>88</v>
      </c>
      <c r="H11" s="1" t="s">
        <v>87</v>
      </c>
      <c r="I11" s="1" t="s">
        <v>87</v>
      </c>
      <c r="J11" s="1" t="s">
        <v>88</v>
      </c>
      <c r="K11" s="1" t="s">
        <v>89</v>
      </c>
      <c r="L11" s="1" t="s">
        <v>87</v>
      </c>
      <c r="M11" s="1" t="s">
        <v>87</v>
      </c>
      <c r="N11" s="1" t="s">
        <v>87</v>
      </c>
      <c r="O11" s="1" t="s">
        <v>87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>
        <v>128959</v>
      </c>
      <c r="B12" s="5" t="s">
        <v>12</v>
      </c>
      <c r="C12" s="1" t="s">
        <v>87</v>
      </c>
      <c r="D12" s="1" t="s">
        <v>87</v>
      </c>
      <c r="E12" s="1" t="s">
        <v>87</v>
      </c>
      <c r="F12" s="1" t="s">
        <v>87</v>
      </c>
      <c r="G12" s="1" t="s">
        <v>88</v>
      </c>
      <c r="H12" s="1" t="s">
        <v>87</v>
      </c>
      <c r="I12" s="1" t="s">
        <v>87</v>
      </c>
      <c r="J12" s="1" t="s">
        <v>88</v>
      </c>
      <c r="K12" s="1" t="s">
        <v>89</v>
      </c>
      <c r="L12" s="1" t="s">
        <v>87</v>
      </c>
      <c r="M12" s="1" t="s">
        <v>87</v>
      </c>
      <c r="N12" s="1" t="s">
        <v>87</v>
      </c>
      <c r="O12" s="1" t="s">
        <v>87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>
        <v>128964</v>
      </c>
      <c r="B13" s="5" t="s">
        <v>13</v>
      </c>
      <c r="C13" s="1" t="s">
        <v>87</v>
      </c>
      <c r="D13" s="1" t="s">
        <v>87</v>
      </c>
      <c r="E13" s="1" t="s">
        <v>87</v>
      </c>
      <c r="F13" s="1" t="s">
        <v>87</v>
      </c>
      <c r="G13" s="1" t="s">
        <v>88</v>
      </c>
      <c r="H13" s="1" t="s">
        <v>87</v>
      </c>
      <c r="I13" s="1" t="s">
        <v>87</v>
      </c>
      <c r="J13" s="1" t="s">
        <v>88</v>
      </c>
      <c r="K13" s="1" t="s">
        <v>89</v>
      </c>
      <c r="L13" s="1" t="s">
        <v>87</v>
      </c>
      <c r="M13" s="1" t="s">
        <v>87</v>
      </c>
      <c r="N13" s="1" t="s">
        <v>87</v>
      </c>
      <c r="O13" s="1" t="s">
        <v>88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8">
        <v>465446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Q14" s="10" t="str">
        <f>IF(OR(COUNTIF(C14:O14,"B")=0,(Q3-(COUNTIF(C14:O14,"C")+COUNTIF(C14:O14,"")))=0),0,COUNTIF(C14:O14,"B")/(Q3-(COUNTIF(C14:O14,"C")+COUNTIF(C14:O14,""))))</f>
        <v>0</v>
      </c>
    </row>
    <row r="15" spans="1:17">
      <c r="A15" s="8">
        <v>818529</v>
      </c>
      <c r="B15" s="5" t="s">
        <v>15</v>
      </c>
      <c r="C15" s="1" t="s">
        <v>87</v>
      </c>
      <c r="D15" s="1" t="s">
        <v>87</v>
      </c>
      <c r="E15" s="1" t="s">
        <v>88</v>
      </c>
      <c r="F15" s="1" t="s">
        <v>87</v>
      </c>
      <c r="G15" s="1" t="s">
        <v>87</v>
      </c>
      <c r="H15" s="1" t="s">
        <v>89</v>
      </c>
      <c r="I15" s="1" t="s">
        <v>87</v>
      </c>
      <c r="J15" s="1" t="s">
        <v>88</v>
      </c>
      <c r="K15" s="1" t="s">
        <v>87</v>
      </c>
      <c r="L15" s="1" t="s">
        <v>87</v>
      </c>
      <c r="M15" s="1" t="s">
        <v>87</v>
      </c>
      <c r="N15" s="1" t="s">
        <v>87</v>
      </c>
      <c r="O15" s="1" t="s">
        <v>88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>
        <v>818530</v>
      </c>
      <c r="B16" s="5" t="s">
        <v>16</v>
      </c>
      <c r="C16" s="1" t="s">
        <v>87</v>
      </c>
      <c r="D16" s="1" t="s">
        <v>87</v>
      </c>
      <c r="E16" s="1" t="s">
        <v>88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88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88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>
        <v>820029</v>
      </c>
      <c r="B17" s="5" t="s">
        <v>17</v>
      </c>
      <c r="C17" s="1" t="s">
        <v>87</v>
      </c>
      <c r="D17" s="1" t="s">
        <v>87</v>
      </c>
      <c r="E17" s="1" t="s">
        <v>88</v>
      </c>
      <c r="F17" s="1" t="s">
        <v>87</v>
      </c>
      <c r="G17" s="1" t="s">
        <v>88</v>
      </c>
      <c r="H17" s="1" t="s">
        <v>87</v>
      </c>
      <c r="I17" s="1" t="s">
        <v>87</v>
      </c>
      <c r="J17" s="1" t="s">
        <v>88</v>
      </c>
      <c r="K17" s="1" t="s">
        <v>87</v>
      </c>
      <c r="L17" s="1" t="s">
        <v>87</v>
      </c>
      <c r="M17" s="1" t="s">
        <v>87</v>
      </c>
      <c r="N17" s="1" t="s">
        <v>87</v>
      </c>
      <c r="O17" s="1" t="s">
        <v>88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>
        <v>805978</v>
      </c>
      <c r="B18" s="5" t="s">
        <v>19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87</v>
      </c>
      <c r="L18" s="1" t="s">
        <v>88</v>
      </c>
      <c r="M18" s="1" t="s">
        <v>87</v>
      </c>
      <c r="N18" s="1" t="s">
        <v>88</v>
      </c>
      <c r="O18" s="1" t="s">
        <v>88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188883</v>
      </c>
      <c r="B19" s="5" t="s">
        <v>20</v>
      </c>
      <c r="C19" s="1" t="s">
        <v>87</v>
      </c>
      <c r="D19" s="1" t="s">
        <v>87</v>
      </c>
      <c r="E19" s="1" t="s">
        <v>88</v>
      </c>
      <c r="F19" s="1" t="s">
        <v>87</v>
      </c>
      <c r="G19" s="1" t="s">
        <v>88</v>
      </c>
      <c r="H19" s="1" t="s">
        <v>87</v>
      </c>
      <c r="I19" s="1" t="s">
        <v>87</v>
      </c>
      <c r="J19" s="1" t="s">
        <v>88</v>
      </c>
      <c r="K19" s="1" t="s">
        <v>87</v>
      </c>
      <c r="L19" s="1" t="s">
        <v>87</v>
      </c>
      <c r="M19" s="1" t="s">
        <v>87</v>
      </c>
      <c r="N19" s="1" t="s">
        <v>87</v>
      </c>
      <c r="O19" s="1" t="s">
        <v>88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805144</v>
      </c>
      <c r="B20" s="5" t="s">
        <v>21</v>
      </c>
      <c r="C20" s="1" t="s">
        <v>87</v>
      </c>
      <c r="D20" s="1" t="s">
        <v>87</v>
      </c>
      <c r="E20" s="1" t="s">
        <v>88</v>
      </c>
      <c r="F20" s="1" t="s">
        <v>88</v>
      </c>
      <c r="G20" s="1" t="s">
        <v>88</v>
      </c>
      <c r="H20" s="1" t="s">
        <v>87</v>
      </c>
      <c r="I20" s="1" t="s">
        <v>87</v>
      </c>
      <c r="J20" s="1" t="s">
        <v>88</v>
      </c>
      <c r="K20" s="1" t="s">
        <v>88</v>
      </c>
      <c r="L20" s="1" t="s">
        <v>87</v>
      </c>
      <c r="M20" s="1" t="s">
        <v>87</v>
      </c>
      <c r="N20" s="1" t="s">
        <v>87</v>
      </c>
      <c r="O20" s="1" t="s">
        <v>88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11"/>
    </row>
    <row r="22" spans="1:17">
      <c r="A22" s="8">
        <v>819783</v>
      </c>
      <c r="B22" s="5" t="s">
        <v>24</v>
      </c>
      <c r="C22" s="1" t="s">
        <v>87</v>
      </c>
      <c r="D22" s="1" t="s">
        <v>87</v>
      </c>
      <c r="E22" s="1" t="s">
        <v>87</v>
      </c>
      <c r="F22" s="1" t="s">
        <v>89</v>
      </c>
      <c r="G22" s="1" t="s">
        <v>87</v>
      </c>
      <c r="H22" s="1" t="s">
        <v>87</v>
      </c>
      <c r="I22" s="1" t="s">
        <v>87</v>
      </c>
      <c r="J22" s="1" t="s">
        <v>87</v>
      </c>
      <c r="K22" s="1" t="s">
        <v>87</v>
      </c>
      <c r="L22" s="1" t="s">
        <v>87</v>
      </c>
      <c r="M22" s="1" t="s">
        <v>87</v>
      </c>
      <c r="N22" s="1" t="s">
        <v>87</v>
      </c>
      <c r="O22" s="1" t="s">
        <v>87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A23" s="8">
        <v>819784</v>
      </c>
      <c r="B23" s="5" t="s">
        <v>25</v>
      </c>
      <c r="C23" s="1" t="s">
        <v>87</v>
      </c>
      <c r="D23" s="1" t="s">
        <v>87</v>
      </c>
      <c r="E23" s="1" t="s">
        <v>87</v>
      </c>
      <c r="F23" s="1" t="s">
        <v>87</v>
      </c>
      <c r="G23" s="1" t="s">
        <v>87</v>
      </c>
      <c r="H23" s="1" t="s">
        <v>87</v>
      </c>
      <c r="I23" s="1" t="s">
        <v>87</v>
      </c>
      <c r="J23" s="1" t="s">
        <v>87</v>
      </c>
      <c r="K23" s="1" t="s">
        <v>87</v>
      </c>
      <c r="L23" s="1" t="s">
        <v>89</v>
      </c>
      <c r="M23" s="1" t="s">
        <v>87</v>
      </c>
      <c r="N23" s="1" t="s">
        <v>87</v>
      </c>
      <c r="O23" s="1" t="s">
        <v>87</v>
      </c>
      <c r="Q23" s="10" t="str">
        <f>IF(OR(COUNTIF(C23:O23,"B")=0,(Q3-(COUNTIF(C23:O23,"C")+COUNTIF(C23:O23,"")))=0),0,COUNTIF(C23:O23,"B")/(Q3-(COUNTIF(C23:O23,"C")+COUNTIF(C23:O23,""))))</f>
        <v>0</v>
      </c>
    </row>
    <row r="24" spans="1:17">
      <c r="A24" s="8">
        <v>819785</v>
      </c>
      <c r="B24" s="5" t="s">
        <v>26</v>
      </c>
      <c r="C24" s="1" t="s">
        <v>87</v>
      </c>
      <c r="D24" s="1" t="s">
        <v>87</v>
      </c>
      <c r="E24" s="1" t="s">
        <v>87</v>
      </c>
      <c r="F24" s="1" t="s">
        <v>87</v>
      </c>
      <c r="G24" s="1" t="s">
        <v>87</v>
      </c>
      <c r="H24" s="1" t="s">
        <v>87</v>
      </c>
      <c r="I24" s="1" t="s">
        <v>87</v>
      </c>
      <c r="J24" s="1" t="s">
        <v>87</v>
      </c>
      <c r="K24" s="1" t="s">
        <v>87</v>
      </c>
      <c r="L24" s="1" t="s">
        <v>89</v>
      </c>
      <c r="M24" s="1" t="s">
        <v>89</v>
      </c>
      <c r="N24" s="1" t="s">
        <v>87</v>
      </c>
      <c r="O24" s="1" t="s">
        <v>87</v>
      </c>
      <c r="Q24" s="10" t="str">
        <f>IF(OR(COUNTIF(C24:O24,"B")=0,(Q3-(COUNTIF(C24:O24,"C")+COUNTIF(C24:O24,"")))=0),0,COUNTIF(C24:O24,"B")/(Q3-(COUNTIF(C24:O24,"C")+COUNTIF(C24:O24,""))))</f>
        <v>0</v>
      </c>
    </row>
    <row r="25" spans="1:17">
      <c r="A25" s="8">
        <v>819786</v>
      </c>
      <c r="B25" s="5" t="s">
        <v>27</v>
      </c>
      <c r="C25" s="1" t="s">
        <v>87</v>
      </c>
      <c r="D25" s="1" t="s">
        <v>87</v>
      </c>
      <c r="E25" s="1" t="s">
        <v>87</v>
      </c>
      <c r="F25" s="1" t="s">
        <v>87</v>
      </c>
      <c r="G25" s="1" t="s">
        <v>87</v>
      </c>
      <c r="H25" s="1" t="s">
        <v>87</v>
      </c>
      <c r="I25" s="1" t="s">
        <v>87</v>
      </c>
      <c r="J25" s="1" t="s">
        <v>87</v>
      </c>
      <c r="K25" s="1" t="s">
        <v>87</v>
      </c>
      <c r="L25" s="1" t="s">
        <v>87</v>
      </c>
      <c r="M25" s="1" t="s">
        <v>87</v>
      </c>
      <c r="N25" s="1" t="s">
        <v>87</v>
      </c>
      <c r="O25" s="1" t="s">
        <v>87</v>
      </c>
      <c r="Q25" s="10" t="str">
        <f>IF(OR(COUNTIF(C25:O25,"B")=0,(Q3-(COUNTIF(C25:O25,"C")+COUNTIF(C25:O25,"")))=0),0,COUNTIF(C25:O25,"B")/(Q3-(COUNTIF(C25:O25,"C")+COUNTIF(C25:O25,""))))</f>
        <v>0</v>
      </c>
    </row>
    <row r="26" spans="1:17">
      <c r="A26" s="8">
        <v>245757</v>
      </c>
      <c r="B26" s="5" t="s">
        <v>28</v>
      </c>
      <c r="C26" s="1" t="s">
        <v>87</v>
      </c>
      <c r="D26" s="1" t="s">
        <v>87</v>
      </c>
      <c r="E26" s="1" t="s">
        <v>87</v>
      </c>
      <c r="F26" s="1" t="s">
        <v>87</v>
      </c>
      <c r="G26" s="1" t="s">
        <v>87</v>
      </c>
      <c r="H26" s="1" t="s">
        <v>87</v>
      </c>
      <c r="I26" s="1" t="s">
        <v>87</v>
      </c>
      <c r="J26" s="1" t="s">
        <v>87</v>
      </c>
      <c r="K26" s="1" t="s">
        <v>87</v>
      </c>
      <c r="L26" s="1" t="s">
        <v>87</v>
      </c>
      <c r="M26" s="1" t="s">
        <v>87</v>
      </c>
      <c r="N26" s="1" t="s">
        <v>87</v>
      </c>
      <c r="O26" s="1" t="s">
        <v>87</v>
      </c>
      <c r="Q26" s="10" t="str">
        <f>IF(OR(COUNTIF(C26:O26,"B")=0,(Q3-(COUNTIF(C26:O26,"C")+COUNTIF(C26:O26,"")))=0),0,COUNTIF(C26:O26,"B")/(Q3-(COUNTIF(C26:O26,"C")+COUNTIF(C26:O26,""))))</f>
        <v>0</v>
      </c>
    </row>
    <row r="27" spans="1:17">
      <c r="A27" s="8">
        <v>245827</v>
      </c>
      <c r="B27" s="5" t="s">
        <v>29</v>
      </c>
      <c r="C27" s="1" t="s">
        <v>87</v>
      </c>
      <c r="D27" s="1" t="s">
        <v>87</v>
      </c>
      <c r="E27" s="1" t="s">
        <v>87</v>
      </c>
      <c r="F27" s="1" t="s">
        <v>87</v>
      </c>
      <c r="G27" s="1" t="s">
        <v>87</v>
      </c>
      <c r="H27" s="1" t="s">
        <v>87</v>
      </c>
      <c r="I27" s="1" t="s">
        <v>87</v>
      </c>
      <c r="J27" s="1" t="s">
        <v>89</v>
      </c>
      <c r="K27" s="1" t="s">
        <v>87</v>
      </c>
      <c r="L27" s="1" t="s">
        <v>87</v>
      </c>
      <c r="M27" s="1" t="s">
        <v>87</v>
      </c>
      <c r="N27" s="1" t="s">
        <v>87</v>
      </c>
      <c r="O27" s="1" t="s">
        <v>87</v>
      </c>
      <c r="Q27" s="10" t="str">
        <f>IF(OR(COUNTIF(C27:O27,"B")=0,(Q3-(COUNTIF(C27:O27,"C")+COUNTIF(C27:O27,"")))=0),0,COUNTIF(C27:O27,"B")/(Q3-(COUNTIF(C27:O27,"C")+COUNTIF(C27:O27,""))))</f>
        <v>0</v>
      </c>
    </row>
    <row r="28" spans="1:17">
      <c r="A28" s="8">
        <v>245817</v>
      </c>
      <c r="B28" s="5" t="s">
        <v>30</v>
      </c>
      <c r="C28" s="1" t="s">
        <v>87</v>
      </c>
      <c r="D28" s="1" t="s">
        <v>87</v>
      </c>
      <c r="E28" s="1" t="s">
        <v>87</v>
      </c>
      <c r="F28" s="1" t="s">
        <v>87</v>
      </c>
      <c r="G28" s="1" t="s">
        <v>87</v>
      </c>
      <c r="H28" s="1" t="s">
        <v>87</v>
      </c>
      <c r="I28" s="1" t="s">
        <v>87</v>
      </c>
      <c r="J28" s="1" t="s">
        <v>87</v>
      </c>
      <c r="K28" s="1" t="s">
        <v>87</v>
      </c>
      <c r="L28" s="1" t="s">
        <v>87</v>
      </c>
      <c r="M28" s="1" t="s">
        <v>87</v>
      </c>
      <c r="N28" s="1" t="s">
        <v>87</v>
      </c>
      <c r="O28" s="1" t="s">
        <v>87</v>
      </c>
      <c r="Q28" s="10" t="str">
        <f>IF(OR(COUNTIF(C28:O28,"B")=0,(Q3-(COUNTIF(C28:O28,"C")+COUNTIF(C28:O28,"")))=0),0,COUNTIF(C28:O28,"B")/(Q3-(COUNTIF(C28:O28,"C")+COUNTIF(C28:O28,""))))</f>
        <v>0</v>
      </c>
    </row>
    <row r="29" spans="1:17">
      <c r="A29" s="8">
        <v>245765</v>
      </c>
      <c r="B29" s="5" t="s">
        <v>31</v>
      </c>
      <c r="C29" s="1" t="s">
        <v>87</v>
      </c>
      <c r="D29" s="1" t="s">
        <v>87</v>
      </c>
      <c r="E29" s="1" t="s">
        <v>87</v>
      </c>
      <c r="F29" s="1" t="s">
        <v>87</v>
      </c>
      <c r="G29" s="1" t="s">
        <v>87</v>
      </c>
      <c r="H29" s="1" t="s">
        <v>87</v>
      </c>
      <c r="I29" s="1" t="s">
        <v>87</v>
      </c>
      <c r="J29" s="1" t="s">
        <v>87</v>
      </c>
      <c r="K29" s="1" t="s">
        <v>87</v>
      </c>
      <c r="L29" s="1" t="s">
        <v>87</v>
      </c>
      <c r="M29" s="1" t="s">
        <v>87</v>
      </c>
      <c r="N29" s="1" t="s">
        <v>87</v>
      </c>
      <c r="O29" s="1" t="s">
        <v>87</v>
      </c>
      <c r="Q29" s="10" t="str">
        <f>IF(OR(COUNTIF(C29:O29,"B")=0,(Q3-(COUNTIF(C29:O29,"C")+COUNTIF(C29:O29,"")))=0),0,COUNTIF(C29:O29,"B")/(Q3-(COUNTIF(C29:O29,"C")+COUNTIF(C29:O29,""))))</f>
        <v>0</v>
      </c>
    </row>
    <row r="30" spans="1:17">
      <c r="Q30" s="11"/>
    </row>
    <row r="31" spans="1:17">
      <c r="B31" s="9" t="s">
        <v>90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/>
      <c r="Q31" s="11"/>
    </row>
    <row r="32" spans="1:17">
      <c r="B32" s="9" t="s">
        <v>91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/>
      <c r="Q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0">
      <c r="A1" t="s">
        <v>56</v>
      </c>
    </row>
    <row r="2" spans="1:10">
      <c r="A2" s="2" t="s">
        <v>41</v>
      </c>
      <c r="B2" s="2" t="s">
        <v>41</v>
      </c>
      <c r="C2" s="3">
        <v>210336</v>
      </c>
      <c r="D2" s="3">
        <v>212134</v>
      </c>
      <c r="E2" s="3">
        <v>212902</v>
      </c>
      <c r="F2" s="3">
        <v>213991</v>
      </c>
      <c r="G2" s="3">
        <v>214825</v>
      </c>
      <c r="H2" s="3">
        <v>215863</v>
      </c>
      <c r="J2" s="2" t="s">
        <v>84</v>
      </c>
    </row>
    <row r="3" spans="1:10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86</v>
      </c>
    </row>
    <row r="5" spans="1:10">
      <c r="A5" s="8" t="s">
        <v>43</v>
      </c>
      <c r="B5" s="5" t="s">
        <v>5</v>
      </c>
      <c r="C5" s="1" t="s">
        <v>89</v>
      </c>
      <c r="D5" s="1" t="s">
        <v>88</v>
      </c>
      <c r="E5" s="1" t="s">
        <v>87</v>
      </c>
      <c r="F5" s="1" t="s">
        <v>87</v>
      </c>
      <c r="G5" s="1" t="s">
        <v>89</v>
      </c>
      <c r="H5" s="1" t="s">
        <v>89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 t="s">
        <v>44</v>
      </c>
      <c r="B6" s="5" t="s">
        <v>6</v>
      </c>
      <c r="C6" s="1" t="s">
        <v>87</v>
      </c>
      <c r="D6" s="1" t="s">
        <v>89</v>
      </c>
      <c r="E6" s="1" t="s">
        <v>87</v>
      </c>
      <c r="F6" s="1" t="s">
        <v>87</v>
      </c>
      <c r="G6" s="1" t="s">
        <v>87</v>
      </c>
      <c r="H6" s="1" t="s">
        <v>87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 t="s">
        <v>45</v>
      </c>
      <c r="B7" s="5" t="s">
        <v>7</v>
      </c>
      <c r="C7" s="1" t="s">
        <v>87</v>
      </c>
      <c r="D7" s="1" t="s">
        <v>87</v>
      </c>
      <c r="E7" s="1" t="s">
        <v>87</v>
      </c>
      <c r="F7" s="1" t="s">
        <v>87</v>
      </c>
      <c r="G7" s="1" t="s">
        <v>87</v>
      </c>
      <c r="H7" s="1" t="s">
        <v>87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 t="s">
        <v>46</v>
      </c>
      <c r="B8" s="5" t="s">
        <v>8</v>
      </c>
      <c r="C8" s="1" t="s">
        <v>87</v>
      </c>
      <c r="D8" s="1" t="s">
        <v>87</v>
      </c>
      <c r="E8" s="1" t="s">
        <v>87</v>
      </c>
      <c r="F8" s="1" t="s">
        <v>89</v>
      </c>
      <c r="G8" s="1" t="s">
        <v>87</v>
      </c>
      <c r="H8" s="1" t="s">
        <v>89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 t="s">
        <v>47</v>
      </c>
      <c r="B9" s="5" t="s">
        <v>9</v>
      </c>
      <c r="C9" s="1" t="s">
        <v>88</v>
      </c>
      <c r="D9" s="1" t="s">
        <v>88</v>
      </c>
      <c r="E9" s="1" t="s">
        <v>87</v>
      </c>
      <c r="F9" s="1" t="s">
        <v>88</v>
      </c>
      <c r="G9" s="1" t="s">
        <v>88</v>
      </c>
      <c r="H9" s="1" t="s">
        <v>88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 t="s">
        <v>48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 t="s">
        <v>49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 t="s">
        <v>50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G12" s="1" t="s">
        <v>88</v>
      </c>
      <c r="H12" s="1" t="s">
        <v>88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 t="s">
        <v>51</v>
      </c>
      <c r="B13" s="5" t="s">
        <v>13</v>
      </c>
      <c r="C13" s="1" t="s">
        <v>88</v>
      </c>
      <c r="D13" s="1" t="s">
        <v>88</v>
      </c>
      <c r="E13" s="1" t="s">
        <v>88</v>
      </c>
      <c r="F13" s="1" t="s">
        <v>88</v>
      </c>
      <c r="G13" s="1" t="s">
        <v>88</v>
      </c>
      <c r="H13" s="1" t="s">
        <v>88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 t="s">
        <v>52</v>
      </c>
      <c r="B15" s="5" t="s">
        <v>24</v>
      </c>
      <c r="C15" s="1" t="s">
        <v>87</v>
      </c>
      <c r="D15" s="1" t="s">
        <v>87</v>
      </c>
      <c r="E15" s="1" t="s">
        <v>87</v>
      </c>
      <c r="F15" s="1" t="s">
        <v>87</v>
      </c>
      <c r="G15" s="1" t="s">
        <v>87</v>
      </c>
      <c r="H15" s="1" t="s">
        <v>87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 t="s">
        <v>53</v>
      </c>
      <c r="B16" s="5" t="s">
        <v>25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87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 t="s">
        <v>54</v>
      </c>
      <c r="B17" s="5" t="s">
        <v>26</v>
      </c>
      <c r="C17" s="1" t="s">
        <v>87</v>
      </c>
      <c r="D17" s="1" t="s">
        <v>87</v>
      </c>
      <c r="E17" s="1" t="s">
        <v>87</v>
      </c>
      <c r="F17" s="1" t="s">
        <v>87</v>
      </c>
      <c r="G17" s="1" t="s">
        <v>87</v>
      </c>
      <c r="H17" s="1" t="s">
        <v>87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 t="s">
        <v>55</v>
      </c>
      <c r="B18" s="5" t="s">
        <v>27</v>
      </c>
      <c r="C18" s="1" t="s">
        <v>87</v>
      </c>
      <c r="D18" s="1" t="s">
        <v>87</v>
      </c>
      <c r="E18" s="1" t="s">
        <v>87</v>
      </c>
      <c r="F18" s="1" t="s">
        <v>87</v>
      </c>
      <c r="G18" s="1" t="s">
        <v>87</v>
      </c>
      <c r="H18" s="1" t="s">
        <v>87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420554</v>
      </c>
      <c r="B19" s="5" t="s">
        <v>28</v>
      </c>
      <c r="C19" s="1" t="s">
        <v>89</v>
      </c>
      <c r="D19" s="1" t="s">
        <v>88</v>
      </c>
      <c r="E19" s="1" t="s">
        <v>87</v>
      </c>
      <c r="F19" s="1" t="s">
        <v>87</v>
      </c>
      <c r="G19" s="1" t="s">
        <v>88</v>
      </c>
      <c r="H19" s="1" t="s">
        <v>89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420661</v>
      </c>
      <c r="B20" s="5" t="s">
        <v>29</v>
      </c>
      <c r="C20" s="1" t="s">
        <v>87</v>
      </c>
      <c r="D20" s="1" t="s">
        <v>89</v>
      </c>
      <c r="E20" s="1" t="s">
        <v>87</v>
      </c>
      <c r="F20" s="1" t="s">
        <v>87</v>
      </c>
      <c r="G20" s="1" t="s">
        <v>88</v>
      </c>
      <c r="H20" s="1" t="s">
        <v>87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420679</v>
      </c>
      <c r="B21" s="5" t="s">
        <v>30</v>
      </c>
      <c r="C21" s="1" t="s">
        <v>87</v>
      </c>
      <c r="D21" s="1" t="s">
        <v>87</v>
      </c>
      <c r="E21" s="1" t="s">
        <v>87</v>
      </c>
      <c r="F21" s="1" t="s">
        <v>87</v>
      </c>
      <c r="G21" s="1" t="s">
        <v>88</v>
      </c>
      <c r="H21" s="1" t="s">
        <v>87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420711</v>
      </c>
      <c r="B22" s="5" t="s">
        <v>31</v>
      </c>
      <c r="C22" s="1" t="s">
        <v>87</v>
      </c>
      <c r="D22" s="1" t="s">
        <v>87</v>
      </c>
      <c r="E22" s="1" t="s">
        <v>87</v>
      </c>
      <c r="F22" s="1" t="s">
        <v>88</v>
      </c>
      <c r="G22" s="1" t="s">
        <v>88</v>
      </c>
      <c r="H22" s="1" t="s">
        <v>87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2026-05-20T19:10:12+08:00</dcterms:created>
  <dcterms:modified xsi:type="dcterms:W3CDTF">2026-05-20T19:10:12+08:00</dcterms:modified>
  <dc:title>Untitled Spreadsheet</dc:title>
  <dc:description/>
  <dc:subject/>
  <cp:keywords/>
  <cp:category/>
</cp:coreProperties>
</file>