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24.04_30.04)" sheetId="5" r:id="rId8"/>
    <sheet name="PNS_APR(24.04_30.04)" sheetId="6" r:id="rId9"/>
    <sheet name="WAT_APR(24.04_30.04)" sheetId="7" r:id="rId10"/>
    <sheet name="WEL_APR(24.04_30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<sst xmlns="http://schemas.openxmlformats.org/spreadsheetml/2006/main" uniqueCount="77">
  <si>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Summary</t>
  </si>
  <si>
    <t>MAN</t>
  </si>
  <si>
    <t>MAN_APR(24.04_30.04)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</si>
  <si>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</si>
  <si>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</si>
  <si>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</si>
  <si>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</si>
  <si>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</si>
  <si>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</si>
  <si>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</si>
  <si>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</si>
  <si>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</si>
  <si>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</si>
  <si>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</si>
  <si>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</si>
  <si>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</si>
  <si>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</si>
  <si>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</si>
  <si>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</si>
  <si>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</si>
  <si>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</si>
  <si>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</si>
  <si>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</si>
  <si>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</si>
  <si>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</si>
  <si>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</si>
  <si>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</si>
  <si>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</si>
  <si>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</si>
  <si>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</si>
  <si>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</si>
  <si>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</si>
  <si>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</si>
  <si>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PNS_APR(24.04_30.04)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</si>
  <si>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</si>
  <si>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</si>
  <si>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</si>
  <si>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</si>
  <si>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</si>
  <si>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</si>
  <si>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WAT_APR(24.04_30.04)</t>
  </si>
  <si>
    <t>WEL</t>
  </si>
  <si>
    <t>WEL_APR(24.04_30.04)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</si>
  <si>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</si>
  <si>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</si>
  <si>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</si>
  <si>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</si>
  <si>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</si>
  <si>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</si>
  <si>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</si>
  <si>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</si>
  <si>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</si>
  <si>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</si>
  <si>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</si>
  <si>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</si>
  <si>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</si>
  <si>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</si>
  <si>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CQ</t>
  </si>
  <si>
    <t>GR</t>
  </si>
  <si>
    <t>HW</t>
  </si>
  <si>
    <t>HX</t>
  </si>
  <si>
    <t>KF</t>
  </si>
  <si>
    <t>QT</t>
  </si>
  <si>
    <t>SS</t>
  </si>
  <si>
    <t>TK</t>
  </si>
  <si>
    <t>WA</t>
  </si>
  <si>
    <t>WB</t>
  </si>
  <si>
    <t>YK</t>
  </si>
  <si>
    <t>YU</t>
  </si>
  <si>
    <t>Total no. of visits</t>
  </si>
  <si>
    <t>APR(24.04_30.04)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</si>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</sst>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'MAN_APR(24.04_30.04)'!P5</f>
        <v>0</v>
      </c>
    </row>
    <row r="5" spans="1:3">
      <c r="A5" s="8">
        <v>877225</v>
      </c>
      <c r="B5" s="5" t="s">
        <v>6</v>
      </c>
      <c r="C5" s="10" t="str">
        <f>'MAN_APR(24.04_30.04)'!P6</f>
        <v>0</v>
      </c>
    </row>
    <row r="6" spans="1:3">
      <c r="A6" s="8">
        <v>877571</v>
      </c>
      <c r="B6" s="5" t="s">
        <v>7</v>
      </c>
      <c r="C6" s="10" t="str">
        <f>'MAN_APR(24.04_30.04)'!P7</f>
        <v>0</v>
      </c>
    </row>
    <row r="7" spans="1:3">
      <c r="A7" s="8">
        <v>877811</v>
      </c>
      <c r="B7" s="5" t="s">
        <v>8</v>
      </c>
      <c r="C7" s="10" t="str">
        <f>'MAN_APR(24.04_30.04)'!P8</f>
        <v>0</v>
      </c>
    </row>
    <row r="8" spans="1:3">
      <c r="A8" s="8">
        <v>877852</v>
      </c>
      <c r="B8" s="5" t="s">
        <v>9</v>
      </c>
      <c r="C8" s="10" t="str">
        <f>'MAN_APR(24.04_30.04)'!P9</f>
        <v>0</v>
      </c>
    </row>
    <row r="9" spans="1:3">
      <c r="A9" s="8">
        <v>568071</v>
      </c>
      <c r="B9" s="5" t="s">
        <v>10</v>
      </c>
      <c r="C9" s="10" t="str">
        <f>'MAN_APR(24.04_30.04)'!P10</f>
        <v>0</v>
      </c>
    </row>
    <row r="10" spans="1:3">
      <c r="A10" s="8">
        <v>75960</v>
      </c>
      <c r="B10" s="5" t="s">
        <v>11</v>
      </c>
      <c r="C10" s="10" t="str">
        <f>'MAN_APR(24.04_30.04)'!P11</f>
        <v>0</v>
      </c>
    </row>
    <row r="11" spans="1:3">
      <c r="A11" s="8">
        <v>77834</v>
      </c>
      <c r="B11" s="5" t="s">
        <v>12</v>
      </c>
      <c r="C11" s="10" t="str">
        <f>'MAN_APR(24.04_30.04)'!P12</f>
        <v>0</v>
      </c>
    </row>
    <row r="12" spans="1:3">
      <c r="A12" s="8">
        <v>78063</v>
      </c>
      <c r="B12" s="5" t="s">
        <v>13</v>
      </c>
      <c r="C12" s="10" t="str">
        <f>'MAN_APR(24.04_30.04)'!P13</f>
        <v>0</v>
      </c>
    </row>
    <row r="13" spans="1:3">
      <c r="A13" s="8">
        <v>615583</v>
      </c>
      <c r="B13" s="5" t="s">
        <v>14</v>
      </c>
      <c r="C13" s="10" t="str">
        <f>'MAN_APR(24.04_30.04)'!P14</f>
        <v>0</v>
      </c>
    </row>
    <row r="14" spans="1:3">
      <c r="A14" s="8">
        <v>379206</v>
      </c>
      <c r="B14" s="5" t="s">
        <v>15</v>
      </c>
      <c r="C14" s="10" t="str">
        <f>'MAN_APR(24.04_30.04)'!P15</f>
        <v>0</v>
      </c>
    </row>
    <row r="15" spans="1:3">
      <c r="A15" s="8">
        <v>379214</v>
      </c>
      <c r="B15" s="5" t="s">
        <v>16</v>
      </c>
      <c r="C15" s="10" t="str">
        <f>'MAN_APR(24.04_30.04)'!P16</f>
        <v>0</v>
      </c>
    </row>
    <row r="16" spans="1:3">
      <c r="A16" s="8">
        <v>221929</v>
      </c>
      <c r="B16" s="5" t="s">
        <v>17</v>
      </c>
      <c r="C16" s="10" t="str">
        <f>'MAN_APR(24.04_30.04)'!P17</f>
        <v>0</v>
      </c>
    </row>
    <row r="17" spans="1:3">
      <c r="A17" s="8">
        <v>970699</v>
      </c>
      <c r="B17" s="5" t="s">
        <v>18</v>
      </c>
      <c r="C17" s="10" t="str">
        <f>'MAN_APR(24.04_30.04)'!P18</f>
        <v>0</v>
      </c>
    </row>
    <row r="18" spans="1:3">
      <c r="A18" s="8">
        <v>692582</v>
      </c>
      <c r="B18" s="5" t="s">
        <v>19</v>
      </c>
      <c r="C18" s="10" t="str">
        <f>'MAN_APR(24.04_30.04)'!P19</f>
        <v>0</v>
      </c>
    </row>
    <row r="19" spans="1:3">
      <c r="A19" s="8">
        <v>130666</v>
      </c>
      <c r="B19" s="5" t="s">
        <v>20</v>
      </c>
      <c r="C19" s="10" t="str">
        <f>'MAN_APR(24.04_30.04)'!P20</f>
        <v>0</v>
      </c>
    </row>
    <row r="20" spans="1:3">
      <c r="A20" s="8">
        <v>389726</v>
      </c>
      <c r="B20" s="5" t="s">
        <v>21</v>
      </c>
      <c r="C20" s="10" t="str">
        <f>'MAN_APR(24.04_30.04)'!P21</f>
        <v>0</v>
      </c>
    </row>
    <row r="21" spans="1:3">
      <c r="A21" s="8">
        <v>970541</v>
      </c>
      <c r="B21" s="5" t="s">
        <v>22</v>
      </c>
      <c r="C21" s="10" t="str">
        <f>'MAN_APR(24.04_30.04)'!P22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'MAN_APR(24.04_30.04)'!P24</f>
        <v>0</v>
      </c>
    </row>
    <row r="24" spans="1:3">
      <c r="A24" s="8">
        <v>844530</v>
      </c>
      <c r="B24" s="5" t="s">
        <v>25</v>
      </c>
      <c r="C24" s="10" t="str">
        <f>'MAN_APR(24.04_30.04)'!P25</f>
        <v>0</v>
      </c>
    </row>
    <row r="25" spans="1:3">
      <c r="A25" s="8">
        <v>844548</v>
      </c>
      <c r="B25" s="5" t="s">
        <v>26</v>
      </c>
      <c r="C25" s="10" t="str">
        <f>'MAN_APR(24.04_30.04)'!P26</f>
        <v>0</v>
      </c>
    </row>
    <row r="26" spans="1:3">
      <c r="A26" s="8">
        <v>844720</v>
      </c>
      <c r="B26" s="5" t="s">
        <v>27</v>
      </c>
      <c r="C26" s="10" t="str">
        <f>'MAN_APR(24.04_30.04)'!P27</f>
        <v>0</v>
      </c>
    </row>
    <row r="27" spans="1:3">
      <c r="A27" s="8">
        <v>783563</v>
      </c>
      <c r="B27" s="5" t="s">
        <v>28</v>
      </c>
      <c r="C27" s="10" t="str">
        <f>'MAN_APR(24.04_30.04)'!P28</f>
        <v>0</v>
      </c>
    </row>
    <row r="28" spans="1:3">
      <c r="A28" s="8">
        <v>783696</v>
      </c>
      <c r="B28" s="5" t="s">
        <v>29</v>
      </c>
      <c r="C28" s="10" t="str">
        <f>'MAN_APR(24.04_30.04)'!P29</f>
        <v>0</v>
      </c>
    </row>
    <row r="29" spans="1:3">
      <c r="A29" s="8">
        <v>784249</v>
      </c>
      <c r="B29" s="5" t="s">
        <v>30</v>
      </c>
      <c r="C29" s="10" t="str">
        <f>'MAN_APR(24.04_30.04)'!P30</f>
        <v>0</v>
      </c>
    </row>
    <row r="30" spans="1:3">
      <c r="A30" s="8">
        <v>784306</v>
      </c>
      <c r="B30" s="5" t="s">
        <v>31</v>
      </c>
      <c r="C30" s="10" t="str">
        <f>'MAN_APR(24.04_30.04)'!P31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'PNS_APR(24.04_30.04)'!G5</f>
        <v>0</v>
      </c>
    </row>
    <row r="5" spans="1:3">
      <c r="A5" s="8">
        <v>801699</v>
      </c>
      <c r="B5" s="5" t="s">
        <v>35</v>
      </c>
      <c r="C5" s="10" t="str">
        <f>'PNS_APR(24.04_30.04)'!G6</f>
        <v>0</v>
      </c>
    </row>
    <row r="6" spans="1:3">
      <c r="A6" s="8">
        <v>801701</v>
      </c>
      <c r="B6" s="5" t="s">
        <v>36</v>
      </c>
      <c r="C6" s="10" t="str">
        <f>'PNS_APR(24.04_30.04)'!G7</f>
        <v>0</v>
      </c>
    </row>
    <row r="7" spans="1:3">
      <c r="A7" s="8">
        <v>801700</v>
      </c>
      <c r="B7" s="5" t="s">
        <v>37</v>
      </c>
      <c r="C7" s="10" t="str">
        <f>'PNS_APR(24.04_30.04)'!G8</f>
        <v>0</v>
      </c>
    </row>
    <row r="8" spans="1:3">
      <c r="A8" s="8">
        <v>801702</v>
      </c>
      <c r="B8" s="5" t="s">
        <v>38</v>
      </c>
      <c r="C8" s="10" t="str">
        <f>'PNS_APR(24.04_30.04)'!G9</f>
        <v>0</v>
      </c>
    </row>
    <row r="9" spans="1:3">
      <c r="A9" s="8">
        <v>128954</v>
      </c>
      <c r="B9" s="5" t="s">
        <v>10</v>
      </c>
      <c r="C9" s="10" t="str">
        <f>'PNS_APR(24.04_30.04)'!G10</f>
        <v>0</v>
      </c>
    </row>
    <row r="10" spans="1:3">
      <c r="A10" s="8">
        <v>128956</v>
      </c>
      <c r="B10" s="5" t="s">
        <v>11</v>
      </c>
      <c r="C10" s="10" t="str">
        <f>'PNS_APR(24.04_30.04)'!G11</f>
        <v>0</v>
      </c>
    </row>
    <row r="11" spans="1:3">
      <c r="A11" s="8">
        <v>128959</v>
      </c>
      <c r="B11" s="5" t="s">
        <v>12</v>
      </c>
      <c r="C11" s="10" t="str">
        <f>'PNS_APR(24.04_30.04)'!G12</f>
        <v>0</v>
      </c>
    </row>
    <row r="12" spans="1:3">
      <c r="A12" s="8">
        <v>128964</v>
      </c>
      <c r="B12" s="5" t="s">
        <v>13</v>
      </c>
      <c r="C12" s="10" t="str">
        <f>'PNS_APR(24.04_30.04)'!G13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'PNS_APR(24.04_30.04)'!G15</f>
        <v>0</v>
      </c>
    </row>
    <row r="15" spans="1:3">
      <c r="A15" s="8">
        <v>819784</v>
      </c>
      <c r="B15" s="5" t="s">
        <v>25</v>
      </c>
      <c r="C15" s="10" t="str">
        <f>'PNS_APR(24.04_30.04)'!G16</f>
        <v>0</v>
      </c>
    </row>
    <row r="16" spans="1:3">
      <c r="A16" s="8">
        <v>819785</v>
      </c>
      <c r="B16" s="5" t="s">
        <v>26</v>
      </c>
      <c r="C16" s="10" t="str">
        <f>'PNS_APR(24.04_30.04)'!G17</f>
        <v>0</v>
      </c>
    </row>
    <row r="17" spans="1:3">
      <c r="A17" s="8">
        <v>819786</v>
      </c>
      <c r="B17" s="5" t="s">
        <v>27</v>
      </c>
      <c r="C17" s="10" t="str">
        <f>'PNS_APR(24.04_30.04)'!G18</f>
        <v>0</v>
      </c>
    </row>
    <row r="18" spans="1:3">
      <c r="A18" s="8">
        <v>245757</v>
      </c>
      <c r="B18" s="5" t="s">
        <v>28</v>
      </c>
      <c r="C18" s="10" t="str">
        <f>'PNS_APR(24.04_30.04)'!G19</f>
        <v>0</v>
      </c>
    </row>
    <row r="19" spans="1:3">
      <c r="A19" s="8">
        <v>245827</v>
      </c>
      <c r="B19" s="5" t="s">
        <v>29</v>
      </c>
      <c r="C19" s="10" t="str">
        <f>'PNS_APR(24.04_30.04)'!G20</f>
        <v>0</v>
      </c>
    </row>
    <row r="20" spans="1:3">
      <c r="A20" s="8">
        <v>245817</v>
      </c>
      <c r="B20" s="5" t="s">
        <v>30</v>
      </c>
      <c r="C20" s="10" t="str">
        <f>'PNS_APR(24.04_30.04)'!G21</f>
        <v>0</v>
      </c>
    </row>
    <row r="21" spans="1:3">
      <c r="A21" s="8">
        <v>245765</v>
      </c>
      <c r="B21" s="5" t="s">
        <v>31</v>
      </c>
      <c r="C21" s="10" t="str">
        <f>'PNS_APR(24.04_30.04)'!G22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'WAT_APR(24.04_30.04)'!M5</f>
        <v>0</v>
      </c>
    </row>
    <row r="5" spans="1:3">
      <c r="A5" s="8">
        <v>801699</v>
      </c>
      <c r="B5" s="5" t="s">
        <v>35</v>
      </c>
      <c r="C5" s="10" t="str">
        <f>'WAT_APR(24.04_30.04)'!M6</f>
        <v>0</v>
      </c>
    </row>
    <row r="6" spans="1:3">
      <c r="A6" s="8">
        <v>801701</v>
      </c>
      <c r="B6" s="5" t="s">
        <v>36</v>
      </c>
      <c r="C6" s="10" t="str">
        <f>'WAT_APR(24.04_30.04)'!M7</f>
        <v>0</v>
      </c>
    </row>
    <row r="7" spans="1:3">
      <c r="A7" s="8">
        <v>801700</v>
      </c>
      <c r="B7" s="5" t="s">
        <v>37</v>
      </c>
      <c r="C7" s="10" t="str">
        <f>'WAT_APR(24.04_30.04)'!M8</f>
        <v>0</v>
      </c>
    </row>
    <row r="8" spans="1:3">
      <c r="A8" s="8">
        <v>801702</v>
      </c>
      <c r="B8" s="5" t="s">
        <v>38</v>
      </c>
      <c r="C8" s="10" t="str">
        <f>'WAT_APR(24.04_30.04)'!M9</f>
        <v>0</v>
      </c>
    </row>
    <row r="9" spans="1:3">
      <c r="A9" s="8">
        <v>128954</v>
      </c>
      <c r="B9" s="5" t="s">
        <v>10</v>
      </c>
      <c r="C9" s="10" t="str">
        <f>'WAT_APR(24.04_30.04)'!M10</f>
        <v>0</v>
      </c>
    </row>
    <row r="10" spans="1:3">
      <c r="A10" s="8">
        <v>128956</v>
      </c>
      <c r="B10" s="5" t="s">
        <v>11</v>
      </c>
      <c r="C10" s="10" t="str">
        <f>'WAT_APR(24.04_30.04)'!M11</f>
        <v>0</v>
      </c>
    </row>
    <row r="11" spans="1:3">
      <c r="A11" s="8">
        <v>128959</v>
      </c>
      <c r="B11" s="5" t="s">
        <v>12</v>
      </c>
      <c r="C11" s="10" t="str">
        <f>'WAT_APR(24.04_30.04)'!M12</f>
        <v>0</v>
      </c>
    </row>
    <row r="12" spans="1:3">
      <c r="A12" s="8">
        <v>128964</v>
      </c>
      <c r="B12" s="5" t="s">
        <v>13</v>
      </c>
      <c r="C12" s="10" t="str">
        <f>'WAT_APR(24.04_30.04)'!M13</f>
        <v>0</v>
      </c>
    </row>
    <row r="13" spans="1:3">
      <c r="A13" s="8">
        <v>465446</v>
      </c>
      <c r="B13" s="5" t="s">
        <v>14</v>
      </c>
      <c r="C13" s="10" t="str">
        <f>'WAT_APR(24.04_30.04)'!M14</f>
        <v>0</v>
      </c>
    </row>
    <row r="14" spans="1:3">
      <c r="A14" s="8">
        <v>818529</v>
      </c>
      <c r="B14" s="5" t="s">
        <v>15</v>
      </c>
      <c r="C14" s="10" t="str">
        <f>'WAT_APR(24.04_30.04)'!M15</f>
        <v>0</v>
      </c>
    </row>
    <row r="15" spans="1:3">
      <c r="A15" s="8">
        <v>818530</v>
      </c>
      <c r="B15" s="5" t="s">
        <v>16</v>
      </c>
      <c r="C15" s="10" t="str">
        <f>'WAT_APR(24.04_30.04)'!M16</f>
        <v>0</v>
      </c>
    </row>
    <row r="16" spans="1:3">
      <c r="A16" s="8">
        <v>820029</v>
      </c>
      <c r="B16" s="5" t="s">
        <v>17</v>
      </c>
      <c r="C16" s="10" t="str">
        <f>'WAT_APR(24.04_30.04)'!M17</f>
        <v>0</v>
      </c>
    </row>
    <row r="17" spans="1:3">
      <c r="A17" s="8">
        <v>805978</v>
      </c>
      <c r="B17" s="5" t="s">
        <v>19</v>
      </c>
      <c r="C17" s="10" t="str">
        <f>'WAT_APR(24.04_30.04)'!M18</f>
        <v>0</v>
      </c>
    </row>
    <row r="18" spans="1:3">
      <c r="A18" s="8">
        <v>188883</v>
      </c>
      <c r="B18" s="5" t="s">
        <v>20</v>
      </c>
      <c r="C18" s="10" t="str">
        <f>'WAT_APR(24.04_30.04)'!M19</f>
        <v>0</v>
      </c>
    </row>
    <row r="19" spans="1:3">
      <c r="A19" s="8">
        <v>805144</v>
      </c>
      <c r="B19" s="5" t="s">
        <v>21</v>
      </c>
      <c r="C19" s="10" t="str">
        <f>'WAT_APR(24.04_30.04)'!M20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'WAT_APR(24.04_30.04)'!M22</f>
        <v>0</v>
      </c>
    </row>
    <row r="22" spans="1:3">
      <c r="A22" s="8">
        <v>819784</v>
      </c>
      <c r="B22" s="5" t="s">
        <v>25</v>
      </c>
      <c r="C22" s="10" t="str">
        <f>'WAT_APR(24.04_30.04)'!M23</f>
        <v>0</v>
      </c>
    </row>
    <row r="23" spans="1:3">
      <c r="A23" s="8">
        <v>819785</v>
      </c>
      <c r="B23" s="5" t="s">
        <v>26</v>
      </c>
      <c r="C23" s="10" t="str">
        <f>'WAT_APR(24.04_30.04)'!M24</f>
        <v>0</v>
      </c>
    </row>
    <row r="24" spans="1:3">
      <c r="A24" s="8">
        <v>819786</v>
      </c>
      <c r="B24" s="5" t="s">
        <v>27</v>
      </c>
      <c r="C24" s="10" t="str">
        <f>'WAT_APR(24.04_30.04)'!M25</f>
        <v>0</v>
      </c>
    </row>
    <row r="25" spans="1:3">
      <c r="A25" s="8">
        <v>245757</v>
      </c>
      <c r="B25" s="5" t="s">
        <v>28</v>
      </c>
      <c r="C25" s="10" t="str">
        <f>'WAT_APR(24.04_30.04)'!M26</f>
        <v>0</v>
      </c>
    </row>
    <row r="26" spans="1:3">
      <c r="A26" s="8">
        <v>245827</v>
      </c>
      <c r="B26" s="5" t="s">
        <v>29</v>
      </c>
      <c r="C26" s="10" t="str">
        <f>'WAT_APR(24.04_30.04)'!M27</f>
        <v>0</v>
      </c>
    </row>
    <row r="27" spans="1:3">
      <c r="A27" s="8">
        <v>245817</v>
      </c>
      <c r="B27" s="5" t="s">
        <v>30</v>
      </c>
      <c r="C27" s="10" t="str">
        <f>'WAT_APR(24.04_30.04)'!M28</f>
        <v>0</v>
      </c>
    </row>
    <row r="28" spans="1:3">
      <c r="A28" s="8">
        <v>245765</v>
      </c>
      <c r="B28" s="5" t="s">
        <v>31</v>
      </c>
      <c r="C28" s="10" t="str">
        <f>'WAT_APR(24.04_30.04)'!M29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'WEL_APR(24.04_30.04)'!H5</f>
        <v>0</v>
      </c>
    </row>
    <row r="5" spans="1:3">
      <c r="A5" s="8" t="s">
        <v>44</v>
      </c>
      <c r="B5" s="5" t="s">
        <v>6</v>
      </c>
      <c r="C5" s="10" t="str">
        <f>'WEL_APR(24.04_30.04)'!H6</f>
        <v>0</v>
      </c>
    </row>
    <row r="6" spans="1:3">
      <c r="A6" s="8" t="s">
        <v>45</v>
      </c>
      <c r="B6" s="5" t="s">
        <v>7</v>
      </c>
      <c r="C6" s="10" t="str">
        <f>'WEL_APR(24.04_30.04)'!H7</f>
        <v>0</v>
      </c>
    </row>
    <row r="7" spans="1:3">
      <c r="A7" s="8" t="s">
        <v>46</v>
      </c>
      <c r="B7" s="5" t="s">
        <v>8</v>
      </c>
      <c r="C7" s="10" t="str">
        <f>'WEL_APR(24.04_30.04)'!H8</f>
        <v>0</v>
      </c>
    </row>
    <row r="8" spans="1:3">
      <c r="A8" s="8" t="s">
        <v>47</v>
      </c>
      <c r="B8" s="5" t="s">
        <v>9</v>
      </c>
      <c r="C8" s="10" t="str">
        <f>'WEL_APR(24.04_30.04)'!H9</f>
        <v>0</v>
      </c>
    </row>
    <row r="9" spans="1:3">
      <c r="A9" s="8" t="s">
        <v>48</v>
      </c>
      <c r="B9" s="5" t="s">
        <v>10</v>
      </c>
      <c r="C9" s="10" t="str">
        <f>'WEL_APR(24.04_30.04)'!H10</f>
        <v>0</v>
      </c>
    </row>
    <row r="10" spans="1:3">
      <c r="A10" s="8" t="s">
        <v>49</v>
      </c>
      <c r="B10" s="5" t="s">
        <v>11</v>
      </c>
      <c r="C10" s="10" t="str">
        <f>'WEL_APR(24.04_30.04)'!H11</f>
        <v>0</v>
      </c>
    </row>
    <row r="11" spans="1:3">
      <c r="A11" s="8" t="s">
        <v>50</v>
      </c>
      <c r="B11" s="5" t="s">
        <v>12</v>
      </c>
      <c r="C11" s="10" t="str">
        <f>'WEL_APR(24.04_30.04)'!H12</f>
        <v>0</v>
      </c>
    </row>
    <row r="12" spans="1:3">
      <c r="A12" s="8" t="s">
        <v>51</v>
      </c>
      <c r="B12" s="5" t="s">
        <v>13</v>
      </c>
      <c r="C12" s="10" t="str">
        <f>'WEL_APR(24.04_30.04)'!H13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'WEL_APR(24.04_30.04)'!H15</f>
        <v>0</v>
      </c>
    </row>
    <row r="15" spans="1:3">
      <c r="A15" s="8" t="s">
        <v>53</v>
      </c>
      <c r="B15" s="5" t="s">
        <v>25</v>
      </c>
      <c r="C15" s="10" t="str">
        <f>'WEL_APR(24.04_30.04)'!H16</f>
        <v>0</v>
      </c>
    </row>
    <row r="16" spans="1:3">
      <c r="A16" s="8" t="s">
        <v>54</v>
      </c>
      <c r="B16" s="5" t="s">
        <v>26</v>
      </c>
      <c r="C16" s="10" t="str">
        <f>'WEL_APR(24.04_30.04)'!H17</f>
        <v>0</v>
      </c>
    </row>
    <row r="17" spans="1:3">
      <c r="A17" s="8" t="s">
        <v>55</v>
      </c>
      <c r="B17" s="5" t="s">
        <v>27</v>
      </c>
      <c r="C17" s="10" t="str">
        <f>'WEL_APR(24.04_30.04)'!H18</f>
        <v>0</v>
      </c>
    </row>
    <row r="18" spans="1:3">
      <c r="A18" s="8">
        <v>420554</v>
      </c>
      <c r="B18" s="5" t="s">
        <v>28</v>
      </c>
      <c r="C18" s="10" t="str">
        <f>'WEL_APR(24.04_30.04)'!H19</f>
        <v>0</v>
      </c>
    </row>
    <row r="19" spans="1:3">
      <c r="A19" s="8">
        <v>420661</v>
      </c>
      <c r="B19" s="5" t="s">
        <v>29</v>
      </c>
      <c r="C19" s="10" t="str">
        <f>'WEL_APR(24.04_30.04)'!H20</f>
        <v>0</v>
      </c>
    </row>
    <row r="20" spans="1:3">
      <c r="A20" s="8">
        <v>420679</v>
      </c>
      <c r="B20" s="5" t="s">
        <v>30</v>
      </c>
      <c r="C20" s="10" t="str">
        <f>'WEL_APR(24.04_30.04)'!H21</f>
        <v>0</v>
      </c>
    </row>
    <row r="21" spans="1:3">
      <c r="A21" s="8">
        <v>420711</v>
      </c>
      <c r="B21" s="5" t="s">
        <v>31</v>
      </c>
      <c r="C21" s="10" t="str">
        <f>'WEL_APR(24.04_30.04)'!H22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6">
      <c r="A1" t="s">
        <v>56</v>
      </c>
    </row>
    <row r="2" spans="1:16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P2" s="2" t="s">
        <v>69</v>
      </c>
    </row>
    <row r="3" spans="1:16">
      <c r="A3" s="2" t="s">
        <v>70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P3" s="2" t="str">
        <f>SUM(C3:N3)</f>
        <v>0</v>
      </c>
    </row>
    <row r="4" spans="1: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0" t="s">
        <v>71</v>
      </c>
    </row>
    <row r="5" spans="1:16">
      <c r="A5" s="8">
        <v>877183</v>
      </c>
      <c r="B5" s="5" t="s">
        <v>5</v>
      </c>
      <c r="C5" s="1" t="s">
        <v>72</v>
      </c>
      <c r="D5" s="1" t="s">
        <v>72</v>
      </c>
      <c r="E5" s="1" t="s">
        <v>72</v>
      </c>
      <c r="F5" s="1" t="s">
        <v>72</v>
      </c>
      <c r="G5" s="1" t="s">
        <v>72</v>
      </c>
      <c r="H5" s="1" t="s">
        <v>72</v>
      </c>
      <c r="I5" s="1" t="s">
        <v>72</v>
      </c>
      <c r="J5" s="1" t="s">
        <v>72</v>
      </c>
      <c r="K5" s="1" t="s">
        <v>72</v>
      </c>
      <c r="L5" s="1" t="s">
        <v>72</v>
      </c>
      <c r="M5" s="1" t="s">
        <v>73</v>
      </c>
      <c r="N5" s="1" t="s">
        <v>72</v>
      </c>
      <c r="P5" s="10" t="str">
        <f>IF(OR(COUNTIF(C5:N5,"B")=0,(P3-(COUNTIF(C5:N5,"C")+COUNTIF(C5:N5,"")))=0),0,COUNTIF(C5:N5,"B")/(P3-(COUNTIF(C5:N5,"C")+COUNTIF(C5:N5,""))))</f>
        <v>0</v>
      </c>
    </row>
    <row r="6" spans="1:16">
      <c r="A6" s="8">
        <v>877225</v>
      </c>
      <c r="B6" s="5" t="s">
        <v>6</v>
      </c>
      <c r="C6" s="1" t="s">
        <v>72</v>
      </c>
      <c r="D6" s="1" t="s">
        <v>72</v>
      </c>
      <c r="E6" s="1" t="s">
        <v>72</v>
      </c>
      <c r="F6" s="1" t="s">
        <v>72</v>
      </c>
      <c r="G6" s="1" t="s">
        <v>72</v>
      </c>
      <c r="H6" s="1" t="s">
        <v>72</v>
      </c>
      <c r="I6" s="1" t="s">
        <v>72</v>
      </c>
      <c r="J6" s="1" t="s">
        <v>72</v>
      </c>
      <c r="K6" s="1" t="s">
        <v>72</v>
      </c>
      <c r="L6" s="1" t="s">
        <v>72</v>
      </c>
      <c r="M6" s="1" t="s">
        <v>72</v>
      </c>
      <c r="N6" s="1" t="s">
        <v>72</v>
      </c>
      <c r="P6" s="10" t="str">
        <f>IF(OR(COUNTIF(C6:N6,"B")=0,(P3-(COUNTIF(C6:N6,"C")+COUNTIF(C6:N6,"")))=0),0,COUNTIF(C6:N6,"B")/(P3-(COUNTIF(C6:N6,"C")+COUNTIF(C6:N6,""))))</f>
        <v>0</v>
      </c>
    </row>
    <row r="7" spans="1:16">
      <c r="A7" s="8">
        <v>877571</v>
      </c>
      <c r="B7" s="5" t="s">
        <v>7</v>
      </c>
      <c r="C7" s="1" t="s">
        <v>72</v>
      </c>
      <c r="D7" s="1" t="s">
        <v>72</v>
      </c>
      <c r="E7" s="1" t="s">
        <v>72</v>
      </c>
      <c r="F7" s="1" t="s">
        <v>72</v>
      </c>
      <c r="G7" s="1" t="s">
        <v>72</v>
      </c>
      <c r="H7" s="1" t="s">
        <v>72</v>
      </c>
      <c r="I7" s="1" t="s">
        <v>72</v>
      </c>
      <c r="J7" s="1" t="s">
        <v>72</v>
      </c>
      <c r="K7" s="1" t="s">
        <v>72</v>
      </c>
      <c r="L7" s="1" t="s">
        <v>72</v>
      </c>
      <c r="M7" s="1" t="s">
        <v>72</v>
      </c>
      <c r="N7" s="1" t="s">
        <v>72</v>
      </c>
      <c r="P7" s="10" t="str">
        <f>IF(OR(COUNTIF(C7:N7,"B")=0,(P3-(COUNTIF(C7:N7,"C")+COUNTIF(C7:N7,"")))=0),0,COUNTIF(C7:N7,"B")/(P3-(COUNTIF(C7:N7,"C")+COUNTIF(C7:N7,""))))</f>
        <v>0</v>
      </c>
    </row>
    <row r="8" spans="1:16">
      <c r="A8" s="8">
        <v>877811</v>
      </c>
      <c r="B8" s="5" t="s">
        <v>8</v>
      </c>
      <c r="C8" s="1" t="s">
        <v>72</v>
      </c>
      <c r="D8" s="1" t="s">
        <v>72</v>
      </c>
      <c r="E8" s="1" t="s">
        <v>72</v>
      </c>
      <c r="F8" s="1" t="s">
        <v>72</v>
      </c>
      <c r="G8" s="1" t="s">
        <v>72</v>
      </c>
      <c r="H8" s="1" t="s">
        <v>72</v>
      </c>
      <c r="I8" s="1" t="s">
        <v>72</v>
      </c>
      <c r="J8" s="1" t="s">
        <v>72</v>
      </c>
      <c r="K8" s="1" t="s">
        <v>72</v>
      </c>
      <c r="L8" s="1" t="s">
        <v>72</v>
      </c>
      <c r="M8" s="1" t="s">
        <v>72</v>
      </c>
      <c r="N8" s="1" t="s">
        <v>72</v>
      </c>
      <c r="P8" s="10" t="str">
        <f>IF(OR(COUNTIF(C8:N8,"B")=0,(P3-(COUNTIF(C8:N8,"C")+COUNTIF(C8:N8,"")))=0),0,COUNTIF(C8:N8,"B")/(P3-(COUNTIF(C8:N8,"C")+COUNTIF(C8:N8,""))))</f>
        <v>0</v>
      </c>
    </row>
    <row r="9" spans="1:16">
      <c r="A9" s="8">
        <v>877852</v>
      </c>
      <c r="B9" s="5" t="s">
        <v>9</v>
      </c>
      <c r="C9" s="1" t="s">
        <v>74</v>
      </c>
      <c r="D9" s="1" t="s">
        <v>74</v>
      </c>
      <c r="E9" s="1" t="s">
        <v>74</v>
      </c>
      <c r="F9" s="1" t="s">
        <v>74</v>
      </c>
      <c r="G9" s="1" t="s">
        <v>74</v>
      </c>
      <c r="H9" s="1" t="s">
        <v>74</v>
      </c>
      <c r="I9" s="1" t="s">
        <v>74</v>
      </c>
      <c r="J9" s="1" t="s">
        <v>74</v>
      </c>
      <c r="K9" s="1" t="s">
        <v>74</v>
      </c>
      <c r="L9" s="1" t="s">
        <v>74</v>
      </c>
      <c r="M9" s="1" t="s">
        <v>74</v>
      </c>
      <c r="N9" s="1" t="s">
        <v>74</v>
      </c>
      <c r="P9" s="10" t="str">
        <f>IF(OR(COUNTIF(C9:N9,"B")=0,(P3-(COUNTIF(C9:N9,"C")+COUNTIF(C9:N9,"")))=0),0,COUNTIF(C9:N9,"B")/(P3-(COUNTIF(C9:N9,"C")+COUNTIF(C9:N9,""))))</f>
        <v>0</v>
      </c>
    </row>
    <row r="10" spans="1:16">
      <c r="A10" s="8">
        <v>568071</v>
      </c>
      <c r="B10" s="5" t="s">
        <v>10</v>
      </c>
      <c r="C10" s="1" t="s">
        <v>72</v>
      </c>
      <c r="D10" s="1" t="s">
        <v>72</v>
      </c>
      <c r="E10" s="1" t="s">
        <v>72</v>
      </c>
      <c r="F10" s="1" t="s">
        <v>72</v>
      </c>
      <c r="G10" s="1" t="s">
        <v>72</v>
      </c>
      <c r="H10" s="1" t="s">
        <v>72</v>
      </c>
      <c r="I10" s="1" t="s">
        <v>72</v>
      </c>
      <c r="J10" s="1" t="s">
        <v>72</v>
      </c>
      <c r="K10" s="1" t="s">
        <v>72</v>
      </c>
      <c r="L10" s="1" t="s">
        <v>72</v>
      </c>
      <c r="M10" s="1" t="s">
        <v>72</v>
      </c>
      <c r="N10" s="1" t="s">
        <v>72</v>
      </c>
      <c r="P10" s="10" t="str">
        <f>IF(OR(COUNTIF(C10:N10,"B")=0,(P3-(COUNTIF(C10:N10,"C")+COUNTIF(C10:N10,"")))=0),0,COUNTIF(C10:N10,"B")/(P3-(COUNTIF(C10:N10,"C")+COUNTIF(C10:N10,""))))</f>
        <v>0</v>
      </c>
    </row>
    <row r="11" spans="1:16">
      <c r="A11" s="8">
        <v>75960</v>
      </c>
      <c r="B11" s="5" t="s">
        <v>11</v>
      </c>
      <c r="C11" s="1" t="s">
        <v>72</v>
      </c>
      <c r="D11" s="1" t="s">
        <v>72</v>
      </c>
      <c r="E11" s="1" t="s">
        <v>72</v>
      </c>
      <c r="F11" s="1" t="s">
        <v>72</v>
      </c>
      <c r="G11" s="1" t="s">
        <v>72</v>
      </c>
      <c r="H11" s="1" t="s">
        <v>72</v>
      </c>
      <c r="I11" s="1" t="s">
        <v>72</v>
      </c>
      <c r="J11" s="1" t="s">
        <v>72</v>
      </c>
      <c r="K11" s="1" t="s">
        <v>72</v>
      </c>
      <c r="L11" s="1" t="s">
        <v>72</v>
      </c>
      <c r="M11" s="1" t="s">
        <v>72</v>
      </c>
      <c r="N11" s="1" t="s">
        <v>72</v>
      </c>
      <c r="P11" s="10" t="str">
        <f>IF(OR(COUNTIF(C11:N11,"B")=0,(P3-(COUNTIF(C11:N11,"C")+COUNTIF(C11:N11,"")))=0),0,COUNTIF(C11:N11,"B")/(P3-(COUNTIF(C11:N11,"C")+COUNTIF(C11:N11,""))))</f>
        <v>0</v>
      </c>
    </row>
    <row r="12" spans="1:16">
      <c r="A12" s="8">
        <v>77834</v>
      </c>
      <c r="B12" s="5" t="s">
        <v>12</v>
      </c>
      <c r="C12" s="1" t="s">
        <v>72</v>
      </c>
      <c r="D12" s="1" t="s">
        <v>72</v>
      </c>
      <c r="E12" s="1" t="s">
        <v>72</v>
      </c>
      <c r="F12" s="1" t="s">
        <v>72</v>
      </c>
      <c r="G12" s="1" t="s">
        <v>72</v>
      </c>
      <c r="H12" s="1" t="s">
        <v>72</v>
      </c>
      <c r="I12" s="1" t="s">
        <v>72</v>
      </c>
      <c r="J12" s="1" t="s">
        <v>72</v>
      </c>
      <c r="K12" s="1" t="s">
        <v>72</v>
      </c>
      <c r="L12" s="1" t="s">
        <v>72</v>
      </c>
      <c r="M12" s="1" t="s">
        <v>72</v>
      </c>
      <c r="N12" s="1" t="s">
        <v>72</v>
      </c>
      <c r="P12" s="10" t="str">
        <f>IF(OR(COUNTIF(C12:N12,"B")=0,(P3-(COUNTIF(C12:N12,"C")+COUNTIF(C12:N12,"")))=0),0,COUNTIF(C12:N12,"B")/(P3-(COUNTIF(C12:N12,"C")+COUNTIF(C12:N12,""))))</f>
        <v>0</v>
      </c>
    </row>
    <row r="13" spans="1:16">
      <c r="A13" s="8">
        <v>78063</v>
      </c>
      <c r="B13" s="5" t="s">
        <v>13</v>
      </c>
      <c r="C13" s="1" t="s">
        <v>72</v>
      </c>
      <c r="D13" s="1" t="s">
        <v>72</v>
      </c>
      <c r="E13" s="1" t="s">
        <v>72</v>
      </c>
      <c r="F13" s="1" t="s">
        <v>72</v>
      </c>
      <c r="G13" s="1" t="s">
        <v>72</v>
      </c>
      <c r="H13" s="1" t="s">
        <v>72</v>
      </c>
      <c r="I13" s="1" t="s">
        <v>72</v>
      </c>
      <c r="J13" s="1" t="s">
        <v>72</v>
      </c>
      <c r="K13" s="1" t="s">
        <v>72</v>
      </c>
      <c r="L13" s="1" t="s">
        <v>72</v>
      </c>
      <c r="M13" s="1" t="s">
        <v>72</v>
      </c>
      <c r="N13" s="1" t="s">
        <v>72</v>
      </c>
      <c r="P13" s="10" t="str">
        <f>IF(OR(COUNTIF(C13:N13,"B")=0,(P3-(COUNTIF(C13:N13,"C")+COUNTIF(C13:N13,"")))=0),0,COUNTIF(C13:N13,"B")/(P3-(COUNTIF(C13:N13,"C")+COUNTIF(C13:N13,""))))</f>
        <v>0</v>
      </c>
    </row>
    <row r="14" spans="1:16">
      <c r="A14" s="8">
        <v>615583</v>
      </c>
      <c r="B14" s="5" t="s">
        <v>14</v>
      </c>
      <c r="C14" s="1" t="s">
        <v>74</v>
      </c>
      <c r="D14" s="1" t="s">
        <v>74</v>
      </c>
      <c r="E14" s="1" t="s">
        <v>74</v>
      </c>
      <c r="F14" s="1" t="s">
        <v>74</v>
      </c>
      <c r="G14" s="1" t="s">
        <v>74</v>
      </c>
      <c r="H14" s="1" t="s">
        <v>74</v>
      </c>
      <c r="I14" s="1" t="s">
        <v>74</v>
      </c>
      <c r="J14" s="1" t="s">
        <v>74</v>
      </c>
      <c r="K14" s="1" t="s">
        <v>74</v>
      </c>
      <c r="L14" s="1" t="s">
        <v>74</v>
      </c>
      <c r="M14" s="1" t="s">
        <v>74</v>
      </c>
      <c r="N14" s="1" t="s">
        <v>74</v>
      </c>
      <c r="P14" s="10" t="str">
        <f>IF(OR(COUNTIF(C14:N14,"B")=0,(P3-(COUNTIF(C14:N14,"C")+COUNTIF(C14:N14,"")))=0),0,COUNTIF(C14:N14,"B")/(P3-(COUNTIF(C14:N14,"C")+COUNTIF(C14:N14,""))))</f>
        <v>0</v>
      </c>
    </row>
    <row r="15" spans="1:16">
      <c r="A15" s="8">
        <v>379206</v>
      </c>
      <c r="B15" s="5" t="s">
        <v>15</v>
      </c>
      <c r="C15" s="1" t="s">
        <v>72</v>
      </c>
      <c r="D15" s="1" t="s">
        <v>72</v>
      </c>
      <c r="E15" s="1" t="s">
        <v>72</v>
      </c>
      <c r="F15" s="1" t="s">
        <v>72</v>
      </c>
      <c r="G15" s="1" t="s">
        <v>72</v>
      </c>
      <c r="H15" s="1" t="s">
        <v>72</v>
      </c>
      <c r="I15" s="1" t="s">
        <v>72</v>
      </c>
      <c r="J15" s="1" t="s">
        <v>72</v>
      </c>
      <c r="K15" s="1" t="s">
        <v>73</v>
      </c>
      <c r="L15" s="1" t="s">
        <v>72</v>
      </c>
      <c r="M15" s="1" t="s">
        <v>72</v>
      </c>
      <c r="N15" s="1" t="s">
        <v>73</v>
      </c>
      <c r="P15" s="10" t="str">
        <f>IF(OR(COUNTIF(C15:N15,"B")=0,(P3-(COUNTIF(C15:N15,"C")+COUNTIF(C15:N15,"")))=0),0,COUNTIF(C15:N15,"B")/(P3-(COUNTIF(C15:N15,"C")+COUNTIF(C15:N15,""))))</f>
        <v>0</v>
      </c>
    </row>
    <row r="16" spans="1:16">
      <c r="A16" s="8">
        <v>379214</v>
      </c>
      <c r="B16" s="5" t="s">
        <v>16</v>
      </c>
      <c r="C16" s="1" t="s">
        <v>72</v>
      </c>
      <c r="D16" s="1" t="s">
        <v>72</v>
      </c>
      <c r="E16" s="1" t="s">
        <v>72</v>
      </c>
      <c r="F16" s="1" t="s">
        <v>72</v>
      </c>
      <c r="G16" s="1" t="s">
        <v>72</v>
      </c>
      <c r="H16" s="1" t="s">
        <v>72</v>
      </c>
      <c r="I16" s="1" t="s">
        <v>72</v>
      </c>
      <c r="J16" s="1" t="s">
        <v>72</v>
      </c>
      <c r="K16" s="1" t="s">
        <v>72</v>
      </c>
      <c r="L16" s="1" t="s">
        <v>72</v>
      </c>
      <c r="M16" s="1" t="s">
        <v>72</v>
      </c>
      <c r="N16" s="1" t="s">
        <v>72</v>
      </c>
      <c r="P16" s="10" t="str">
        <f>IF(OR(COUNTIF(C16:N16,"B")=0,(P3-(COUNTIF(C16:N16,"C")+COUNTIF(C16:N16,"")))=0),0,COUNTIF(C16:N16,"B")/(P3-(COUNTIF(C16:N16,"C")+COUNTIF(C16:N16,""))))</f>
        <v>0</v>
      </c>
    </row>
    <row r="17" spans="1:16">
      <c r="A17" s="8">
        <v>221929</v>
      </c>
      <c r="B17" s="5" t="s">
        <v>17</v>
      </c>
      <c r="C17" s="1" t="s">
        <v>72</v>
      </c>
      <c r="D17" s="1" t="s">
        <v>72</v>
      </c>
      <c r="E17" s="1" t="s">
        <v>72</v>
      </c>
      <c r="F17" s="1" t="s">
        <v>72</v>
      </c>
      <c r="G17" s="1" t="s">
        <v>72</v>
      </c>
      <c r="H17" s="1" t="s">
        <v>72</v>
      </c>
      <c r="I17" s="1" t="s">
        <v>72</v>
      </c>
      <c r="J17" s="1" t="s">
        <v>72</v>
      </c>
      <c r="K17" s="1" t="s">
        <v>72</v>
      </c>
      <c r="L17" s="1" t="s">
        <v>72</v>
      </c>
      <c r="M17" s="1" t="s">
        <v>72</v>
      </c>
      <c r="N17" s="1" t="s">
        <v>72</v>
      </c>
      <c r="P17" s="10" t="str">
        <f>IF(OR(COUNTIF(C17:N17,"B")=0,(P3-(COUNTIF(C17:N17,"C")+COUNTIF(C17:N17,"")))=0),0,COUNTIF(C17:N17,"B")/(P3-(COUNTIF(C17:N17,"C")+COUNTIF(C17:N17,""))))</f>
        <v>0</v>
      </c>
    </row>
    <row r="18" spans="1:16">
      <c r="A18" s="8">
        <v>970699</v>
      </c>
      <c r="B18" s="5" t="s">
        <v>18</v>
      </c>
      <c r="C18" s="1" t="s">
        <v>73</v>
      </c>
      <c r="D18" s="1" t="s">
        <v>72</v>
      </c>
      <c r="E18" s="1" t="s">
        <v>72</v>
      </c>
      <c r="F18" s="1" t="s">
        <v>72</v>
      </c>
      <c r="G18" s="1" t="s">
        <v>72</v>
      </c>
      <c r="H18" s="1" t="s">
        <v>72</v>
      </c>
      <c r="I18" s="1" t="s">
        <v>72</v>
      </c>
      <c r="J18" s="1" t="s">
        <v>72</v>
      </c>
      <c r="K18" s="1" t="s">
        <v>72</v>
      </c>
      <c r="L18" s="1" t="s">
        <v>72</v>
      </c>
      <c r="M18" s="1" t="s">
        <v>72</v>
      </c>
      <c r="N18" s="1" t="s">
        <v>72</v>
      </c>
      <c r="P18" s="10" t="str">
        <f>IF(OR(COUNTIF(C18:N18,"B")=0,(P3-(COUNTIF(C18:N18,"C")+COUNTIF(C18:N18,"")))=0),0,COUNTIF(C18:N18,"B")/(P3-(COUNTIF(C18:N18,"C")+COUNTIF(C18:N18,""))))</f>
        <v>0</v>
      </c>
    </row>
    <row r="19" spans="1:16">
      <c r="A19" s="8">
        <v>692582</v>
      </c>
      <c r="B19" s="5" t="s">
        <v>19</v>
      </c>
      <c r="C19" s="1" t="s">
        <v>74</v>
      </c>
      <c r="D19" s="1" t="s">
        <v>72</v>
      </c>
      <c r="E19" s="1" t="s">
        <v>72</v>
      </c>
      <c r="F19" s="1" t="s">
        <v>72</v>
      </c>
      <c r="G19" s="1" t="s">
        <v>72</v>
      </c>
      <c r="H19" s="1" t="s">
        <v>72</v>
      </c>
      <c r="I19" s="1" t="s">
        <v>74</v>
      </c>
      <c r="J19" s="1" t="s">
        <v>72</v>
      </c>
      <c r="K19" s="1" t="s">
        <v>74</v>
      </c>
      <c r="L19" s="1" t="s">
        <v>74</v>
      </c>
      <c r="M19" s="1" t="s">
        <v>74</v>
      </c>
      <c r="N19" s="1" t="s">
        <v>72</v>
      </c>
      <c r="P19" s="10" t="str">
        <f>IF(OR(COUNTIF(C19:N19,"B")=0,(P3-(COUNTIF(C19:N19,"C")+COUNTIF(C19:N19,"")))=0),0,COUNTIF(C19:N19,"B")/(P3-(COUNTIF(C19:N19,"C")+COUNTIF(C19:N19,""))))</f>
        <v>0</v>
      </c>
    </row>
    <row r="20" spans="1:16">
      <c r="A20" s="8">
        <v>130666</v>
      </c>
      <c r="B20" s="5" t="s">
        <v>20</v>
      </c>
      <c r="C20" s="1" t="s">
        <v>74</v>
      </c>
      <c r="D20" s="1" t="s">
        <v>72</v>
      </c>
      <c r="E20" s="1" t="s">
        <v>72</v>
      </c>
      <c r="F20" s="1" t="s">
        <v>72</v>
      </c>
      <c r="G20" s="1" t="s">
        <v>72</v>
      </c>
      <c r="H20" s="1" t="s">
        <v>74</v>
      </c>
      <c r="I20" s="1" t="s">
        <v>74</v>
      </c>
      <c r="J20" s="1" t="s">
        <v>72</v>
      </c>
      <c r="K20" s="1" t="s">
        <v>74</v>
      </c>
      <c r="L20" s="1" t="s">
        <v>74</v>
      </c>
      <c r="M20" s="1" t="s">
        <v>74</v>
      </c>
      <c r="N20" s="1" t="s">
        <v>72</v>
      </c>
      <c r="P20" s="10" t="str">
        <f>IF(OR(COUNTIF(C20:N20,"B")=0,(P3-(COUNTIF(C20:N20,"C")+COUNTIF(C20:N20,"")))=0),0,COUNTIF(C20:N20,"B")/(P3-(COUNTIF(C20:N20,"C")+COUNTIF(C20:N20,""))))</f>
        <v>0</v>
      </c>
    </row>
    <row r="21" spans="1:16">
      <c r="A21" s="8">
        <v>389726</v>
      </c>
      <c r="B21" s="5" t="s">
        <v>21</v>
      </c>
      <c r="C21" s="1" t="s">
        <v>72</v>
      </c>
      <c r="D21" s="1" t="s">
        <v>74</v>
      </c>
      <c r="E21" s="1" t="s">
        <v>72</v>
      </c>
      <c r="F21" s="1" t="s">
        <v>74</v>
      </c>
      <c r="G21" s="1" t="s">
        <v>72</v>
      </c>
      <c r="H21" s="1" t="s">
        <v>74</v>
      </c>
      <c r="I21" s="1" t="s">
        <v>72</v>
      </c>
      <c r="J21" s="1" t="s">
        <v>72</v>
      </c>
      <c r="K21" s="1" t="s">
        <v>74</v>
      </c>
      <c r="L21" s="1" t="s">
        <v>74</v>
      </c>
      <c r="M21" s="1" t="s">
        <v>74</v>
      </c>
      <c r="N21" s="1" t="s">
        <v>74</v>
      </c>
      <c r="P21" s="10" t="str">
        <f>IF(OR(COUNTIF(C21:N21,"B")=0,(P3-(COUNTIF(C21:N21,"C")+COUNTIF(C21:N21,"")))=0),0,COUNTIF(C21:N21,"B")/(P3-(COUNTIF(C21:N21,"C")+COUNTIF(C21:N21,""))))</f>
        <v>0</v>
      </c>
    </row>
    <row r="22" spans="1:16">
      <c r="A22" s="8">
        <v>970541</v>
      </c>
      <c r="B22" s="5" t="s">
        <v>22</v>
      </c>
      <c r="C22" s="1" t="s">
        <v>74</v>
      </c>
      <c r="D22" s="1" t="s">
        <v>74</v>
      </c>
      <c r="E22" s="1" t="s">
        <v>74</v>
      </c>
      <c r="F22" s="1" t="s">
        <v>72</v>
      </c>
      <c r="G22" s="1" t="s">
        <v>72</v>
      </c>
      <c r="H22" s="1" t="s">
        <v>74</v>
      </c>
      <c r="I22" s="1" t="s">
        <v>74</v>
      </c>
      <c r="J22" s="1" t="s">
        <v>72</v>
      </c>
      <c r="K22" s="1" t="s">
        <v>74</v>
      </c>
      <c r="L22" s="1" t="s">
        <v>74</v>
      </c>
      <c r="M22" s="1" t="s">
        <v>74</v>
      </c>
      <c r="N22" s="1" t="s">
        <v>72</v>
      </c>
      <c r="P22" s="10" t="str">
        <f>IF(OR(COUNTIF(C22:N22,"B")=0,(P3-(COUNTIF(C22:N22,"C")+COUNTIF(C22:N22,"")))=0),0,COUNTIF(C22:N22,"B")/(P3-(COUNTIF(C22:N22,"C")+COUNTIF(C22:N22,""))))</f>
        <v>0</v>
      </c>
    </row>
    <row r="23" spans="1:16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P23" s="11"/>
    </row>
    <row r="24" spans="1:16">
      <c r="A24" s="8">
        <v>844522</v>
      </c>
      <c r="B24" s="5" t="s">
        <v>24</v>
      </c>
      <c r="C24" s="1" t="s">
        <v>72</v>
      </c>
      <c r="D24" s="1" t="s">
        <v>72</v>
      </c>
      <c r="E24" s="1" t="s">
        <v>72</v>
      </c>
      <c r="F24" s="1" t="s">
        <v>72</v>
      </c>
      <c r="G24" s="1" t="s">
        <v>72</v>
      </c>
      <c r="H24" s="1" t="s">
        <v>72</v>
      </c>
      <c r="I24" s="1" t="s">
        <v>72</v>
      </c>
      <c r="J24" s="1" t="s">
        <v>72</v>
      </c>
      <c r="K24" s="1" t="s">
        <v>72</v>
      </c>
      <c r="L24" s="1" t="s">
        <v>72</v>
      </c>
      <c r="M24" s="1" t="s">
        <v>72</v>
      </c>
      <c r="N24" s="1" t="s">
        <v>72</v>
      </c>
      <c r="P24" s="10" t="str">
        <f>IF(OR(COUNTIF(C24:N24,"B")=0,(P3-(COUNTIF(C24:N24,"C")+COUNTIF(C24:N24,"")))=0),0,COUNTIF(C24:N24,"B")/(P3-(COUNTIF(C24:N24,"C")+COUNTIF(C24:N24,""))))</f>
        <v>0</v>
      </c>
    </row>
    <row r="25" spans="1:16">
      <c r="A25" s="8">
        <v>844530</v>
      </c>
      <c r="B25" s="5" t="s">
        <v>25</v>
      </c>
      <c r="C25" s="1" t="s">
        <v>72</v>
      </c>
      <c r="D25" s="1" t="s">
        <v>72</v>
      </c>
      <c r="E25" s="1" t="s">
        <v>72</v>
      </c>
      <c r="F25" s="1" t="s">
        <v>72</v>
      </c>
      <c r="G25" s="1" t="s">
        <v>72</v>
      </c>
      <c r="H25" s="1" t="s">
        <v>72</v>
      </c>
      <c r="I25" s="1" t="s">
        <v>72</v>
      </c>
      <c r="J25" s="1" t="s">
        <v>72</v>
      </c>
      <c r="K25" s="1" t="s">
        <v>72</v>
      </c>
      <c r="L25" s="1" t="s">
        <v>72</v>
      </c>
      <c r="M25" s="1" t="s">
        <v>72</v>
      </c>
      <c r="N25" s="1" t="s">
        <v>72</v>
      </c>
      <c r="P25" s="10" t="str">
        <f>IF(OR(COUNTIF(C25:N25,"B")=0,(P3-(COUNTIF(C25:N25,"C")+COUNTIF(C25:N25,"")))=0),0,COUNTIF(C25:N25,"B")/(P3-(COUNTIF(C25:N25,"C")+COUNTIF(C25:N25,""))))</f>
        <v>0</v>
      </c>
    </row>
    <row r="26" spans="1:16">
      <c r="A26" s="8">
        <v>844548</v>
      </c>
      <c r="B26" s="5" t="s">
        <v>26</v>
      </c>
      <c r="C26" s="1" t="s">
        <v>72</v>
      </c>
      <c r="D26" s="1" t="s">
        <v>72</v>
      </c>
      <c r="E26" s="1" t="s">
        <v>72</v>
      </c>
      <c r="F26" s="1" t="s">
        <v>72</v>
      </c>
      <c r="G26" s="1" t="s">
        <v>72</v>
      </c>
      <c r="H26" s="1" t="s">
        <v>72</v>
      </c>
      <c r="I26" s="1" t="s">
        <v>72</v>
      </c>
      <c r="J26" s="1" t="s">
        <v>72</v>
      </c>
      <c r="K26" s="1" t="s">
        <v>72</v>
      </c>
      <c r="L26" s="1" t="s">
        <v>72</v>
      </c>
      <c r="M26" s="1" t="s">
        <v>72</v>
      </c>
      <c r="N26" s="1" t="s">
        <v>72</v>
      </c>
      <c r="P26" s="10" t="str">
        <f>IF(OR(COUNTIF(C26:N26,"B")=0,(P3-(COUNTIF(C26:N26,"C")+COUNTIF(C26:N26,"")))=0),0,COUNTIF(C26:N26,"B")/(P3-(COUNTIF(C26:N26,"C")+COUNTIF(C26:N26,""))))</f>
        <v>0</v>
      </c>
    </row>
    <row r="27" spans="1:16">
      <c r="A27" s="8">
        <v>844720</v>
      </c>
      <c r="B27" s="5" t="s">
        <v>27</v>
      </c>
      <c r="C27" s="1" t="s">
        <v>72</v>
      </c>
      <c r="D27" s="1" t="s">
        <v>72</v>
      </c>
      <c r="E27" s="1" t="s">
        <v>72</v>
      </c>
      <c r="F27" s="1" t="s">
        <v>72</v>
      </c>
      <c r="G27" s="1" t="s">
        <v>72</v>
      </c>
      <c r="H27" s="1" t="s">
        <v>72</v>
      </c>
      <c r="I27" s="1" t="s">
        <v>72</v>
      </c>
      <c r="J27" s="1" t="s">
        <v>72</v>
      </c>
      <c r="K27" s="1" t="s">
        <v>72</v>
      </c>
      <c r="L27" s="1" t="s">
        <v>72</v>
      </c>
      <c r="M27" s="1" t="s">
        <v>72</v>
      </c>
      <c r="N27" s="1" t="s">
        <v>72</v>
      </c>
      <c r="P27" s="10" t="str">
        <f>IF(OR(COUNTIF(C27:N27,"B")=0,(P3-(COUNTIF(C27:N27,"C")+COUNTIF(C27:N27,"")))=0),0,COUNTIF(C27:N27,"B")/(P3-(COUNTIF(C27:N27,"C")+COUNTIF(C27:N27,""))))</f>
        <v>0</v>
      </c>
    </row>
    <row r="28" spans="1:16">
      <c r="A28" s="8">
        <v>783563</v>
      </c>
      <c r="B28" s="5" t="s">
        <v>28</v>
      </c>
      <c r="C28" s="1" t="s">
        <v>72</v>
      </c>
      <c r="D28" s="1" t="s">
        <v>72</v>
      </c>
      <c r="E28" s="1" t="s">
        <v>72</v>
      </c>
      <c r="F28" s="1" t="s">
        <v>72</v>
      </c>
      <c r="G28" s="1" t="s">
        <v>72</v>
      </c>
      <c r="H28" s="1" t="s">
        <v>72</v>
      </c>
      <c r="I28" s="1" t="s">
        <v>72</v>
      </c>
      <c r="J28" s="1" t="s">
        <v>72</v>
      </c>
      <c r="K28" s="1" t="s">
        <v>72</v>
      </c>
      <c r="L28" s="1" t="s">
        <v>72</v>
      </c>
      <c r="M28" s="1" t="s">
        <v>72</v>
      </c>
      <c r="N28" s="1" t="s">
        <v>72</v>
      </c>
      <c r="P28" s="10" t="str">
        <f>IF(OR(COUNTIF(C28:N28,"B")=0,(P3-(COUNTIF(C28:N28,"C")+COUNTIF(C28:N28,"")))=0),0,COUNTIF(C28:N28,"B")/(P3-(COUNTIF(C28:N28,"C")+COUNTIF(C28:N28,""))))</f>
        <v>0</v>
      </c>
    </row>
    <row r="29" spans="1:16">
      <c r="A29" s="8">
        <v>783696</v>
      </c>
      <c r="B29" s="5" t="s">
        <v>29</v>
      </c>
      <c r="C29" s="1" t="s">
        <v>72</v>
      </c>
      <c r="D29" s="1" t="s">
        <v>72</v>
      </c>
      <c r="E29" s="1" t="s">
        <v>72</v>
      </c>
      <c r="F29" s="1" t="s">
        <v>72</v>
      </c>
      <c r="G29" s="1" t="s">
        <v>72</v>
      </c>
      <c r="H29" s="1" t="s">
        <v>72</v>
      </c>
      <c r="I29" s="1" t="s">
        <v>72</v>
      </c>
      <c r="J29" s="1" t="s">
        <v>72</v>
      </c>
      <c r="K29" s="1" t="s">
        <v>72</v>
      </c>
      <c r="L29" s="1" t="s">
        <v>72</v>
      </c>
      <c r="M29" s="1" t="s">
        <v>72</v>
      </c>
      <c r="N29" s="1" t="s">
        <v>72</v>
      </c>
      <c r="P29" s="10" t="str">
        <f>IF(OR(COUNTIF(C29:N29,"B")=0,(P3-(COUNTIF(C29:N29,"C")+COUNTIF(C29:N29,"")))=0),0,COUNTIF(C29:N29,"B")/(P3-(COUNTIF(C29:N29,"C")+COUNTIF(C29:N29,""))))</f>
        <v>0</v>
      </c>
    </row>
    <row r="30" spans="1:16">
      <c r="A30" s="8">
        <v>784249</v>
      </c>
      <c r="B30" s="5" t="s">
        <v>30</v>
      </c>
      <c r="C30" s="1" t="s">
        <v>72</v>
      </c>
      <c r="D30" s="1" t="s">
        <v>72</v>
      </c>
      <c r="E30" s="1" t="s">
        <v>72</v>
      </c>
      <c r="F30" s="1" t="s">
        <v>72</v>
      </c>
      <c r="G30" s="1" t="s">
        <v>72</v>
      </c>
      <c r="H30" s="1" t="s">
        <v>72</v>
      </c>
      <c r="I30" s="1" t="s">
        <v>72</v>
      </c>
      <c r="J30" s="1" t="s">
        <v>72</v>
      </c>
      <c r="K30" s="1" t="s">
        <v>72</v>
      </c>
      <c r="L30" s="1" t="s">
        <v>72</v>
      </c>
      <c r="M30" s="1" t="s">
        <v>72</v>
      </c>
      <c r="N30" s="1" t="s">
        <v>72</v>
      </c>
      <c r="P30" s="10" t="str">
        <f>IF(OR(COUNTIF(C30:N30,"B")=0,(P3-(COUNTIF(C30:N30,"C")+COUNTIF(C30:N30,"")))=0),0,COUNTIF(C30:N30,"B")/(P3-(COUNTIF(C30:N30,"C")+COUNTIF(C30:N30,""))))</f>
        <v>0</v>
      </c>
    </row>
    <row r="31" spans="1:16">
      <c r="A31" s="8">
        <v>784306</v>
      </c>
      <c r="B31" s="5" t="s">
        <v>31</v>
      </c>
      <c r="C31" s="1" t="s">
        <v>72</v>
      </c>
      <c r="D31" s="1" t="s">
        <v>72</v>
      </c>
      <c r="E31" s="1" t="s">
        <v>72</v>
      </c>
      <c r="F31" s="1" t="s">
        <v>72</v>
      </c>
      <c r="G31" s="1" t="s">
        <v>72</v>
      </c>
      <c r="H31" s="1" t="s">
        <v>72</v>
      </c>
      <c r="I31" s="1" t="s">
        <v>72</v>
      </c>
      <c r="J31" s="1" t="s">
        <v>72</v>
      </c>
      <c r="K31" s="1" t="s">
        <v>72</v>
      </c>
      <c r="L31" s="1" t="s">
        <v>72</v>
      </c>
      <c r="M31" s="1" t="s">
        <v>72</v>
      </c>
      <c r="N31" s="1" t="s">
        <v>72</v>
      </c>
      <c r="P31" s="10" t="str">
        <f>IF(OR(COUNTIF(C31:N31,"B")=0,(P3-(COUNTIF(C31:N31,"C")+COUNTIF(C31:N31,"")))=0),0,COUNTIF(C31:N31,"B")/(P3-(COUNTIF(C31:N31,"C")+COUNTIF(C31:N31,""))))</f>
        <v>0</v>
      </c>
    </row>
    <row r="32" spans="1:16">
      <c r="P32" s="11"/>
    </row>
    <row r="33" spans="1:16">
      <c r="B33" s="9" t="s">
        <v>75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/>
      <c r="P33" s="11"/>
    </row>
    <row r="34" spans="1:16">
      <c r="B34" s="9" t="s">
        <v>76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/>
      <c r="P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7">
      <c r="A1" t="s">
        <v>56</v>
      </c>
    </row>
    <row r="2" spans="1:7">
      <c r="A2" s="2" t="s">
        <v>32</v>
      </c>
      <c r="B2" s="2" t="s">
        <v>32</v>
      </c>
      <c r="C2" s="3">
        <v>103</v>
      </c>
      <c r="D2" s="3">
        <v>466</v>
      </c>
      <c r="E2" s="3">
        <v>686</v>
      </c>
      <c r="G2" s="2" t="s">
        <v>69</v>
      </c>
    </row>
    <row r="3" spans="1:7">
      <c r="A3" s="2" t="s">
        <v>70</v>
      </c>
      <c r="B3" s="2" t="s">
        <v>3</v>
      </c>
      <c r="C3" s="2">
        <v>1</v>
      </c>
      <c r="D3" s="2">
        <v>1</v>
      </c>
      <c r="E3" s="2">
        <v>1</v>
      </c>
      <c r="G3" s="2" t="str">
        <f>SUM(C3:E3)</f>
        <v>0</v>
      </c>
    </row>
    <row r="4" spans="1:7">
      <c r="A4" s="4"/>
      <c r="B4" s="6" t="s">
        <v>4</v>
      </c>
      <c r="C4" s="7"/>
      <c r="D4" s="7"/>
      <c r="E4" s="7"/>
      <c r="G4" s="10" t="s">
        <v>71</v>
      </c>
    </row>
    <row r="5" spans="1:7">
      <c r="A5" s="8">
        <v>801698</v>
      </c>
      <c r="B5" s="5" t="s">
        <v>34</v>
      </c>
      <c r="C5" s="1" t="s">
        <v>72</v>
      </c>
      <c r="D5" s="1" t="s">
        <v>72</v>
      </c>
      <c r="E5" s="1" t="s">
        <v>72</v>
      </c>
      <c r="G5" s="10" t="str">
        <f>IF(OR(COUNTIF(C5:E5,"B")=0,(G3-(COUNTIF(C5:E5,"C")+COUNTIF(C5:E5,"")))=0),0,COUNTIF(C5:E5,"B")/(G3-(COUNTIF(C5:E5,"C")+COUNTIF(C5:E5,""))))</f>
        <v>0</v>
      </c>
    </row>
    <row r="6" spans="1:7">
      <c r="A6" s="8">
        <v>801699</v>
      </c>
      <c r="B6" s="5" t="s">
        <v>35</v>
      </c>
      <c r="C6" s="1" t="s">
        <v>72</v>
      </c>
      <c r="D6" s="1" t="s">
        <v>72</v>
      </c>
      <c r="E6" s="1" t="s">
        <v>72</v>
      </c>
      <c r="G6" s="10" t="str">
        <f>IF(OR(COUNTIF(C6:E6,"B")=0,(G3-(COUNTIF(C6:E6,"C")+COUNTIF(C6:E6,"")))=0),0,COUNTIF(C6:E6,"B")/(G3-(COUNTIF(C6:E6,"C")+COUNTIF(C6:E6,""))))</f>
        <v>0</v>
      </c>
    </row>
    <row r="7" spans="1:7">
      <c r="A7" s="8">
        <v>801701</v>
      </c>
      <c r="B7" s="5" t="s">
        <v>36</v>
      </c>
      <c r="C7" s="1" t="s">
        <v>72</v>
      </c>
      <c r="D7" s="1" t="s">
        <v>72</v>
      </c>
      <c r="E7" s="1" t="s">
        <v>72</v>
      </c>
      <c r="G7" s="10" t="str">
        <f>IF(OR(COUNTIF(C7:E7,"B")=0,(G3-(COUNTIF(C7:E7,"C")+COUNTIF(C7:E7,"")))=0),0,COUNTIF(C7:E7,"B")/(G3-(COUNTIF(C7:E7,"C")+COUNTIF(C7:E7,""))))</f>
        <v>0</v>
      </c>
    </row>
    <row r="8" spans="1:7">
      <c r="A8" s="8">
        <v>801700</v>
      </c>
      <c r="B8" s="5" t="s">
        <v>37</v>
      </c>
      <c r="C8" s="1" t="s">
        <v>72</v>
      </c>
      <c r="D8" s="1" t="s">
        <v>72</v>
      </c>
      <c r="E8" s="1" t="s">
        <v>72</v>
      </c>
      <c r="G8" s="10" t="str">
        <f>IF(OR(COUNTIF(C8:E8,"B")=0,(G3-(COUNTIF(C8:E8,"C")+COUNTIF(C8:E8,"")))=0),0,COUNTIF(C8:E8,"B")/(G3-(COUNTIF(C8:E8,"C")+COUNTIF(C8:E8,""))))</f>
        <v>0</v>
      </c>
    </row>
    <row r="9" spans="1:7">
      <c r="A9" s="8">
        <v>801702</v>
      </c>
      <c r="B9" s="5" t="s">
        <v>38</v>
      </c>
      <c r="C9" s="1" t="s">
        <v>72</v>
      </c>
      <c r="D9" s="1" t="s">
        <v>72</v>
      </c>
      <c r="E9" s="1" t="s">
        <v>72</v>
      </c>
      <c r="G9" s="10" t="str">
        <f>IF(OR(COUNTIF(C9:E9,"B")=0,(G3-(COUNTIF(C9:E9,"C")+COUNTIF(C9:E9,"")))=0),0,COUNTIF(C9:E9,"B")/(G3-(COUNTIF(C9:E9,"C")+COUNTIF(C9:E9,""))))</f>
        <v>0</v>
      </c>
    </row>
    <row r="10" spans="1:7">
      <c r="A10" s="8">
        <v>128954</v>
      </c>
      <c r="B10" s="5" t="s">
        <v>10</v>
      </c>
      <c r="C10" s="1" t="s">
        <v>74</v>
      </c>
      <c r="D10" s="1" t="s">
        <v>72</v>
      </c>
      <c r="E10" s="1" t="s">
        <v>74</v>
      </c>
      <c r="G10" s="10" t="str">
        <f>IF(OR(COUNTIF(C10:E10,"B")=0,(G3-(COUNTIF(C10:E10,"C")+COUNTIF(C10:E10,"")))=0),0,COUNTIF(C10:E10,"B")/(G3-(COUNTIF(C10:E10,"C")+COUNTIF(C10:E10,""))))</f>
        <v>0</v>
      </c>
    </row>
    <row r="11" spans="1:7">
      <c r="A11" s="8">
        <v>128956</v>
      </c>
      <c r="B11" s="5" t="s">
        <v>11</v>
      </c>
      <c r="C11" s="1" t="s">
        <v>74</v>
      </c>
      <c r="D11" s="1" t="s">
        <v>72</v>
      </c>
      <c r="E11" s="1" t="s">
        <v>74</v>
      </c>
      <c r="G11" s="10" t="str">
        <f>IF(OR(COUNTIF(C11:E11,"B")=0,(G3-(COUNTIF(C11:E11,"C")+COUNTIF(C11:E11,"")))=0),0,COUNTIF(C11:E11,"B")/(G3-(COUNTIF(C11:E11,"C")+COUNTIF(C11:E11,""))))</f>
        <v>0</v>
      </c>
    </row>
    <row r="12" spans="1:7">
      <c r="A12" s="8">
        <v>128959</v>
      </c>
      <c r="B12" s="5" t="s">
        <v>12</v>
      </c>
      <c r="C12" s="1" t="s">
        <v>74</v>
      </c>
      <c r="D12" s="1" t="s">
        <v>72</v>
      </c>
      <c r="E12" s="1" t="s">
        <v>74</v>
      </c>
      <c r="G12" s="10" t="str">
        <f>IF(OR(COUNTIF(C12:E12,"B")=0,(G3-(COUNTIF(C12:E12,"C")+COUNTIF(C12:E12,"")))=0),0,COUNTIF(C12:E12,"B")/(G3-(COUNTIF(C12:E12,"C")+COUNTIF(C12:E12,""))))</f>
        <v>0</v>
      </c>
    </row>
    <row r="13" spans="1:7">
      <c r="A13" s="8">
        <v>128964</v>
      </c>
      <c r="B13" s="5" t="s">
        <v>13</v>
      </c>
      <c r="C13" s="1" t="s">
        <v>74</v>
      </c>
      <c r="D13" s="1" t="s">
        <v>72</v>
      </c>
      <c r="E13" s="1" t="s">
        <v>74</v>
      </c>
      <c r="G13" s="10" t="str">
        <f>IF(OR(COUNTIF(C13:E13,"B")=0,(G3-(COUNTIF(C13:E13,"C")+COUNTIF(C13:E13,"")))=0),0,COUNTIF(C13:E13,"B")/(G3-(COUNTIF(C13:E13,"C")+COUNTIF(C13:E13,""))))</f>
        <v>0</v>
      </c>
    </row>
    <row r="14" spans="1:7">
      <c r="A14" s="4"/>
      <c r="B14" s="6" t="s">
        <v>23</v>
      </c>
      <c r="C14" s="7"/>
      <c r="D14" s="7"/>
      <c r="E14" s="7"/>
      <c r="G14" s="11"/>
    </row>
    <row r="15" spans="1:7">
      <c r="A15" s="8">
        <v>819783</v>
      </c>
      <c r="B15" s="5" t="s">
        <v>24</v>
      </c>
      <c r="C15" s="1" t="s">
        <v>72</v>
      </c>
      <c r="D15" s="1" t="s">
        <v>72</v>
      </c>
      <c r="E15" s="1" t="s">
        <v>72</v>
      </c>
      <c r="G15" s="10" t="str">
        <f>IF(OR(COUNTIF(C15:E15,"B")=0,(G3-(COUNTIF(C15:E15,"C")+COUNTIF(C15:E15,"")))=0),0,COUNTIF(C15:E15,"B")/(G3-(COUNTIF(C15:E15,"C")+COUNTIF(C15:E15,""))))</f>
        <v>0</v>
      </c>
    </row>
    <row r="16" spans="1:7">
      <c r="A16" s="8">
        <v>819784</v>
      </c>
      <c r="B16" s="5" t="s">
        <v>25</v>
      </c>
      <c r="C16" s="1" t="s">
        <v>72</v>
      </c>
      <c r="D16" s="1" t="s">
        <v>72</v>
      </c>
      <c r="E16" s="1" t="s">
        <v>72</v>
      </c>
      <c r="G16" s="10" t="str">
        <f>IF(OR(COUNTIF(C16:E16,"B")=0,(G3-(COUNTIF(C16:E16,"C")+COUNTIF(C16:E16,"")))=0),0,COUNTIF(C16:E16,"B")/(G3-(COUNTIF(C16:E16,"C")+COUNTIF(C16:E16,""))))</f>
        <v>0</v>
      </c>
    </row>
    <row r="17" spans="1:7">
      <c r="A17" s="8">
        <v>819785</v>
      </c>
      <c r="B17" s="5" t="s">
        <v>26</v>
      </c>
      <c r="C17" s="1" t="s">
        <v>72</v>
      </c>
      <c r="D17" s="1" t="s">
        <v>72</v>
      </c>
      <c r="E17" s="1" t="s">
        <v>72</v>
      </c>
      <c r="G17" s="10" t="str">
        <f>IF(OR(COUNTIF(C17:E17,"B")=0,(G3-(COUNTIF(C17:E17,"C")+COUNTIF(C17:E17,"")))=0),0,COUNTIF(C17:E17,"B")/(G3-(COUNTIF(C17:E17,"C")+COUNTIF(C17:E17,""))))</f>
        <v>0</v>
      </c>
    </row>
    <row r="18" spans="1:7">
      <c r="A18" s="8">
        <v>819786</v>
      </c>
      <c r="B18" s="5" t="s">
        <v>27</v>
      </c>
      <c r="C18" s="1" t="s">
        <v>72</v>
      </c>
      <c r="D18" s="1" t="s">
        <v>72</v>
      </c>
      <c r="E18" s="1" t="s">
        <v>72</v>
      </c>
      <c r="G18" s="10" t="str">
        <f>IF(OR(COUNTIF(C18:E18,"B")=0,(G3-(COUNTIF(C18:E18,"C")+COUNTIF(C18:E18,"")))=0),0,COUNTIF(C18:E18,"B")/(G3-(COUNTIF(C18:E18,"C")+COUNTIF(C18:E18,""))))</f>
        <v>0</v>
      </c>
    </row>
    <row r="19" spans="1:7">
      <c r="A19" s="8">
        <v>245757</v>
      </c>
      <c r="B19" s="5" t="s">
        <v>28</v>
      </c>
      <c r="C19" s="1" t="s">
        <v>74</v>
      </c>
      <c r="D19" s="1" t="s">
        <v>72</v>
      </c>
      <c r="E19" s="1" t="s">
        <v>72</v>
      </c>
      <c r="G19" s="10" t="str">
        <f>IF(OR(COUNTIF(C19:E19,"B")=0,(G3-(COUNTIF(C19:E19,"C")+COUNTIF(C19:E19,"")))=0),0,COUNTIF(C19:E19,"B")/(G3-(COUNTIF(C19:E19,"C")+COUNTIF(C19:E19,""))))</f>
        <v>0</v>
      </c>
    </row>
    <row r="20" spans="1:7">
      <c r="A20" s="8">
        <v>245827</v>
      </c>
      <c r="B20" s="5" t="s">
        <v>29</v>
      </c>
      <c r="C20" s="1" t="s">
        <v>74</v>
      </c>
      <c r="D20" s="1" t="s">
        <v>72</v>
      </c>
      <c r="E20" s="1" t="s">
        <v>72</v>
      </c>
      <c r="G20" s="10" t="str">
        <f>IF(OR(COUNTIF(C20:E20,"B")=0,(G3-(COUNTIF(C20:E20,"C")+COUNTIF(C20:E20,"")))=0),0,COUNTIF(C20:E20,"B")/(G3-(COUNTIF(C20:E20,"C")+COUNTIF(C20:E20,""))))</f>
        <v>0</v>
      </c>
    </row>
    <row r="21" spans="1:7">
      <c r="A21" s="8">
        <v>245817</v>
      </c>
      <c r="B21" s="5" t="s">
        <v>30</v>
      </c>
      <c r="C21" s="1" t="s">
        <v>74</v>
      </c>
      <c r="D21" s="1" t="s">
        <v>72</v>
      </c>
      <c r="E21" s="1" t="s">
        <v>72</v>
      </c>
      <c r="G21" s="10" t="str">
        <f>IF(OR(COUNTIF(C21:E21,"B")=0,(G3-(COUNTIF(C21:E21,"C")+COUNTIF(C21:E21,"")))=0),0,COUNTIF(C21:E21,"B")/(G3-(COUNTIF(C21:E21,"C")+COUNTIF(C21:E21,""))))</f>
        <v>0</v>
      </c>
    </row>
    <row r="22" spans="1:7">
      <c r="A22" s="8">
        <v>245765</v>
      </c>
      <c r="B22" s="5" t="s">
        <v>31</v>
      </c>
      <c r="C22" s="1" t="s">
        <v>74</v>
      </c>
      <c r="D22" s="1" t="s">
        <v>72</v>
      </c>
      <c r="E22" s="1" t="s">
        <v>74</v>
      </c>
      <c r="G22" s="10" t="str">
        <f>IF(OR(COUNTIF(C22:E22,"B")=0,(G3-(COUNTIF(C22:E22,"C")+COUNTIF(C22:E22,"")))=0),0,COUNTIF(C22:E22,"B")/(G3-(COUNTIF(C22:E22,"C")+COUNTIF(C22:E22,""))))</f>
        <v>0</v>
      </c>
    </row>
    <row r="23" spans="1:7">
      <c r="G23" s="11"/>
    </row>
    <row r="24" spans="1:7">
      <c r="B24" s="9" t="s">
        <v>75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/>
      <c r="G24" s="11"/>
    </row>
    <row r="25" spans="1:7">
      <c r="B25" s="9" t="s">
        <v>76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/>
      <c r="G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3">
      <c r="A1" t="s">
        <v>56</v>
      </c>
    </row>
    <row r="2" spans="1:13">
      <c r="A2" s="2" t="s">
        <v>39</v>
      </c>
      <c r="B2" s="2" t="s">
        <v>39</v>
      </c>
      <c r="C2" s="3">
        <v>3338</v>
      </c>
      <c r="D2" s="3">
        <v>3401</v>
      </c>
      <c r="E2" s="3">
        <v>3407</v>
      </c>
      <c r="F2" s="3">
        <v>3414</v>
      </c>
      <c r="G2" s="3">
        <v>3511</v>
      </c>
      <c r="H2" s="3">
        <v>3553</v>
      </c>
      <c r="I2" s="3">
        <v>3557</v>
      </c>
      <c r="J2" s="3">
        <v>3601</v>
      </c>
      <c r="K2" s="3">
        <v>3632</v>
      </c>
      <c r="M2" s="2" t="s">
        <v>69</v>
      </c>
    </row>
    <row r="3" spans="1:13">
      <c r="A3" s="2" t="s">
        <v>70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M3" s="2" t="str">
        <f>SUM(C3:K3)</f>
        <v>0</v>
      </c>
    </row>
    <row r="4" spans="1:1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M4" s="10" t="s">
        <v>71</v>
      </c>
    </row>
    <row r="5" spans="1:13">
      <c r="A5" s="8">
        <v>801698</v>
      </c>
      <c r="B5" s="5" t="s">
        <v>34</v>
      </c>
      <c r="C5" s="1" t="s">
        <v>73</v>
      </c>
      <c r="D5" s="1" t="s">
        <v>72</v>
      </c>
      <c r="E5" s="1" t="s">
        <v>72</v>
      </c>
      <c r="F5" s="1" t="s">
        <v>72</v>
      </c>
      <c r="G5" s="1" t="s">
        <v>72</v>
      </c>
      <c r="H5" s="1" t="s">
        <v>72</v>
      </c>
      <c r="I5" s="1" t="s">
        <v>72</v>
      </c>
      <c r="J5" s="1" t="s">
        <v>72</v>
      </c>
      <c r="K5" s="1" t="s">
        <v>72</v>
      </c>
      <c r="M5" s="10" t="str">
        <f>IF(OR(COUNTIF(C5:K5,"B")=0,(M3-(COUNTIF(C5:K5,"C")+COUNTIF(C5:K5,"")))=0),0,COUNTIF(C5:K5,"B")/(M3-(COUNTIF(C5:K5,"C")+COUNTIF(C5:K5,""))))</f>
        <v>0</v>
      </c>
    </row>
    <row r="6" spans="1:13">
      <c r="A6" s="8">
        <v>801699</v>
      </c>
      <c r="B6" s="5" t="s">
        <v>35</v>
      </c>
      <c r="C6" s="1" t="s">
        <v>72</v>
      </c>
      <c r="D6" s="1" t="s">
        <v>72</v>
      </c>
      <c r="E6" s="1" t="s">
        <v>73</v>
      </c>
      <c r="F6" s="1" t="s">
        <v>72</v>
      </c>
      <c r="G6" s="1" t="s">
        <v>72</v>
      </c>
      <c r="H6" s="1" t="s">
        <v>72</v>
      </c>
      <c r="I6" s="1" t="s">
        <v>73</v>
      </c>
      <c r="J6" s="1" t="s">
        <v>72</v>
      </c>
      <c r="K6" s="1" t="s">
        <v>72</v>
      </c>
      <c r="M6" s="10" t="str">
        <f>IF(OR(COUNTIF(C6:K6,"B")=0,(M3-(COUNTIF(C6:K6,"C")+COUNTIF(C6:K6,"")))=0),0,COUNTIF(C6:K6,"B")/(M3-(COUNTIF(C6:K6,"C")+COUNTIF(C6:K6,""))))</f>
        <v>0</v>
      </c>
    </row>
    <row r="7" spans="1:13">
      <c r="A7" s="8">
        <v>801701</v>
      </c>
      <c r="B7" s="5" t="s">
        <v>36</v>
      </c>
      <c r="C7" s="1" t="s">
        <v>72</v>
      </c>
      <c r="D7" s="1" t="s">
        <v>72</v>
      </c>
      <c r="E7" s="1" t="s">
        <v>72</v>
      </c>
      <c r="F7" s="1" t="s">
        <v>72</v>
      </c>
      <c r="G7" s="1" t="s">
        <v>72</v>
      </c>
      <c r="H7" s="1" t="s">
        <v>72</v>
      </c>
      <c r="I7" s="1" t="s">
        <v>72</v>
      </c>
      <c r="J7" s="1" t="s">
        <v>72</v>
      </c>
      <c r="K7" s="1" t="s">
        <v>72</v>
      </c>
      <c r="M7" s="10" t="str">
        <f>IF(OR(COUNTIF(C7:K7,"B")=0,(M3-(COUNTIF(C7:K7,"C")+COUNTIF(C7:K7,"")))=0),0,COUNTIF(C7:K7,"B")/(M3-(COUNTIF(C7:K7,"C")+COUNTIF(C7:K7,""))))</f>
        <v>0</v>
      </c>
    </row>
    <row r="8" spans="1:13">
      <c r="A8" s="8">
        <v>801700</v>
      </c>
      <c r="B8" s="5" t="s">
        <v>37</v>
      </c>
      <c r="C8" s="1" t="s">
        <v>72</v>
      </c>
      <c r="D8" s="1" t="s">
        <v>72</v>
      </c>
      <c r="E8" s="1" t="s">
        <v>72</v>
      </c>
      <c r="F8" s="1" t="s">
        <v>72</v>
      </c>
      <c r="G8" s="1" t="s">
        <v>72</v>
      </c>
      <c r="H8" s="1" t="s">
        <v>72</v>
      </c>
      <c r="I8" s="1" t="s">
        <v>72</v>
      </c>
      <c r="J8" s="1" t="s">
        <v>72</v>
      </c>
      <c r="K8" s="1" t="s">
        <v>72</v>
      </c>
      <c r="M8" s="10" t="str">
        <f>IF(OR(COUNTIF(C8:K8,"B")=0,(M3-(COUNTIF(C8:K8,"C")+COUNTIF(C8:K8,"")))=0),0,COUNTIF(C8:K8,"B")/(M3-(COUNTIF(C8:K8,"C")+COUNTIF(C8:K8,""))))</f>
        <v>0</v>
      </c>
    </row>
    <row r="9" spans="1:13">
      <c r="A9" s="8">
        <v>801702</v>
      </c>
      <c r="B9" s="5" t="s">
        <v>38</v>
      </c>
      <c r="C9" s="1" t="s">
        <v>72</v>
      </c>
      <c r="D9" s="1" t="s">
        <v>72</v>
      </c>
      <c r="E9" s="1" t="s">
        <v>74</v>
      </c>
      <c r="F9" s="1" t="s">
        <v>74</v>
      </c>
      <c r="G9" s="1" t="s">
        <v>72</v>
      </c>
      <c r="H9" s="1" t="s">
        <v>73</v>
      </c>
      <c r="I9" s="1" t="s">
        <v>72</v>
      </c>
      <c r="J9" s="1" t="s">
        <v>74</v>
      </c>
      <c r="K9" s="1" t="s">
        <v>72</v>
      </c>
      <c r="M9" s="10" t="str">
        <f>IF(OR(COUNTIF(C9:K9,"B")=0,(M3-(COUNTIF(C9:K9,"C")+COUNTIF(C9:K9,"")))=0),0,COUNTIF(C9:K9,"B")/(M3-(COUNTIF(C9:K9,"C")+COUNTIF(C9:K9,""))))</f>
        <v>0</v>
      </c>
    </row>
    <row r="10" spans="1:13">
      <c r="A10" s="8">
        <v>128954</v>
      </c>
      <c r="B10" s="5" t="s">
        <v>10</v>
      </c>
      <c r="C10" s="1" t="s">
        <v>72</v>
      </c>
      <c r="D10" s="1" t="s">
        <v>72</v>
      </c>
      <c r="E10" s="1" t="s">
        <v>74</v>
      </c>
      <c r="F10" s="1" t="s">
        <v>72</v>
      </c>
      <c r="G10" s="1" t="s">
        <v>72</v>
      </c>
      <c r="H10" s="1" t="s">
        <v>72</v>
      </c>
      <c r="I10" s="1" t="s">
        <v>72</v>
      </c>
      <c r="J10" s="1" t="s">
        <v>72</v>
      </c>
      <c r="K10" s="1" t="s">
        <v>72</v>
      </c>
      <c r="M10" s="10" t="str">
        <f>IF(OR(COUNTIF(C10:K10,"B")=0,(M3-(COUNTIF(C10:K10,"C")+COUNTIF(C10:K10,"")))=0),0,COUNTIF(C10:K10,"B")/(M3-(COUNTIF(C10:K10,"C")+COUNTIF(C10:K10,""))))</f>
        <v>0</v>
      </c>
    </row>
    <row r="11" spans="1:13">
      <c r="A11" s="8">
        <v>128956</v>
      </c>
      <c r="B11" s="5" t="s">
        <v>11</v>
      </c>
      <c r="C11" s="1" t="s">
        <v>72</v>
      </c>
      <c r="D11" s="1" t="s">
        <v>72</v>
      </c>
      <c r="E11" s="1" t="s">
        <v>74</v>
      </c>
      <c r="F11" s="1" t="s">
        <v>72</v>
      </c>
      <c r="G11" s="1" t="s">
        <v>72</v>
      </c>
      <c r="H11" s="1" t="s">
        <v>72</v>
      </c>
      <c r="I11" s="1" t="s">
        <v>72</v>
      </c>
      <c r="J11" s="1" t="s">
        <v>72</v>
      </c>
      <c r="K11" s="1" t="s">
        <v>72</v>
      </c>
      <c r="M11" s="10" t="str">
        <f>IF(OR(COUNTIF(C11:K11,"B")=0,(M3-(COUNTIF(C11:K11,"C")+COUNTIF(C11:K11,"")))=0),0,COUNTIF(C11:K11,"B")/(M3-(COUNTIF(C11:K11,"C")+COUNTIF(C11:K11,""))))</f>
        <v>0</v>
      </c>
    </row>
    <row r="12" spans="1:13">
      <c r="A12" s="8">
        <v>128959</v>
      </c>
      <c r="B12" s="5" t="s">
        <v>12</v>
      </c>
      <c r="C12" s="1" t="s">
        <v>72</v>
      </c>
      <c r="D12" s="1" t="s">
        <v>72</v>
      </c>
      <c r="E12" s="1" t="s">
        <v>74</v>
      </c>
      <c r="F12" s="1" t="s">
        <v>73</v>
      </c>
      <c r="G12" s="1" t="s">
        <v>72</v>
      </c>
      <c r="H12" s="1" t="s">
        <v>72</v>
      </c>
      <c r="I12" s="1" t="s">
        <v>72</v>
      </c>
      <c r="J12" s="1" t="s">
        <v>72</v>
      </c>
      <c r="K12" s="1" t="s">
        <v>73</v>
      </c>
      <c r="M12" s="10" t="str">
        <f>IF(OR(COUNTIF(C12:K12,"B")=0,(M3-(COUNTIF(C12:K12,"C")+COUNTIF(C12:K12,"")))=0),0,COUNTIF(C12:K12,"B")/(M3-(COUNTIF(C12:K12,"C")+COUNTIF(C12:K12,""))))</f>
        <v>0</v>
      </c>
    </row>
    <row r="13" spans="1:13">
      <c r="A13" s="8">
        <v>128964</v>
      </c>
      <c r="B13" s="5" t="s">
        <v>13</v>
      </c>
      <c r="C13" s="1" t="s">
        <v>72</v>
      </c>
      <c r="D13" s="1" t="s">
        <v>72</v>
      </c>
      <c r="E13" s="1" t="s">
        <v>74</v>
      </c>
      <c r="F13" s="1" t="s">
        <v>74</v>
      </c>
      <c r="G13" s="1" t="s">
        <v>72</v>
      </c>
      <c r="H13" s="1" t="s">
        <v>72</v>
      </c>
      <c r="I13" s="1" t="s">
        <v>72</v>
      </c>
      <c r="J13" s="1" t="s">
        <v>74</v>
      </c>
      <c r="K13" s="1" t="s">
        <v>72</v>
      </c>
      <c r="M13" s="10" t="str">
        <f>IF(OR(COUNTIF(C13:K13,"B")=0,(M3-(COUNTIF(C13:K13,"C")+COUNTIF(C13:K13,"")))=0),0,COUNTIF(C13:K13,"B")/(M3-(COUNTIF(C13:K13,"C")+COUNTIF(C13:K13,""))))</f>
        <v>0</v>
      </c>
    </row>
    <row r="14" spans="1:13">
      <c r="A14" s="8">
        <v>465446</v>
      </c>
      <c r="B14" s="5" t="s">
        <v>14</v>
      </c>
      <c r="C14" s="1" t="s">
        <v>74</v>
      </c>
      <c r="D14" s="1" t="s">
        <v>74</v>
      </c>
      <c r="E14" s="1" t="s">
        <v>74</v>
      </c>
      <c r="F14" s="1" t="s">
        <v>74</v>
      </c>
      <c r="G14" s="1" t="s">
        <v>74</v>
      </c>
      <c r="H14" s="1" t="s">
        <v>74</v>
      </c>
      <c r="I14" s="1" t="s">
        <v>74</v>
      </c>
      <c r="J14" s="1" t="s">
        <v>74</v>
      </c>
      <c r="K14" s="1" t="s">
        <v>74</v>
      </c>
      <c r="M14" s="10" t="str">
        <f>IF(OR(COUNTIF(C14:K14,"B")=0,(M3-(COUNTIF(C14:K14,"C")+COUNTIF(C14:K14,"")))=0),0,COUNTIF(C14:K14,"B")/(M3-(COUNTIF(C14:K14,"C")+COUNTIF(C14:K14,""))))</f>
        <v>0</v>
      </c>
    </row>
    <row r="15" spans="1:13">
      <c r="A15" s="8">
        <v>818529</v>
      </c>
      <c r="B15" s="5" t="s">
        <v>15</v>
      </c>
      <c r="C15" s="1" t="s">
        <v>73</v>
      </c>
      <c r="D15" s="1" t="s">
        <v>74</v>
      </c>
      <c r="E15" s="1" t="s">
        <v>74</v>
      </c>
      <c r="F15" s="1" t="s">
        <v>74</v>
      </c>
      <c r="G15" s="1" t="s">
        <v>72</v>
      </c>
      <c r="H15" s="1" t="s">
        <v>72</v>
      </c>
      <c r="I15" s="1" t="s">
        <v>72</v>
      </c>
      <c r="J15" s="1" t="s">
        <v>74</v>
      </c>
      <c r="K15" s="1" t="s">
        <v>73</v>
      </c>
      <c r="M15" s="10" t="str">
        <f>IF(OR(COUNTIF(C15:K15,"B")=0,(M3-(COUNTIF(C15:K15,"C")+COUNTIF(C15:K15,"")))=0),0,COUNTIF(C15:K15,"B")/(M3-(COUNTIF(C15:K15,"C")+COUNTIF(C15:K15,""))))</f>
        <v>0</v>
      </c>
    </row>
    <row r="16" spans="1:13">
      <c r="A16" s="8">
        <v>818530</v>
      </c>
      <c r="B16" s="5" t="s">
        <v>16</v>
      </c>
      <c r="C16" s="1" t="s">
        <v>72</v>
      </c>
      <c r="D16" s="1" t="s">
        <v>74</v>
      </c>
      <c r="E16" s="1" t="s">
        <v>74</v>
      </c>
      <c r="F16" s="1" t="s">
        <v>74</v>
      </c>
      <c r="G16" s="1" t="s">
        <v>72</v>
      </c>
      <c r="H16" s="1" t="s">
        <v>73</v>
      </c>
      <c r="I16" s="1" t="s">
        <v>72</v>
      </c>
      <c r="J16" s="1" t="s">
        <v>74</v>
      </c>
      <c r="K16" s="1" t="s">
        <v>72</v>
      </c>
      <c r="M16" s="10" t="str">
        <f>IF(OR(COUNTIF(C16:K16,"B")=0,(M3-(COUNTIF(C16:K16,"C")+COUNTIF(C16:K16,"")))=0),0,COUNTIF(C16:K16,"B")/(M3-(COUNTIF(C16:K16,"C")+COUNTIF(C16:K16,""))))</f>
        <v>0</v>
      </c>
    </row>
    <row r="17" spans="1:13">
      <c r="A17" s="8">
        <v>820029</v>
      </c>
      <c r="B17" s="5" t="s">
        <v>17</v>
      </c>
      <c r="C17" s="1" t="s">
        <v>72</v>
      </c>
      <c r="D17" s="1" t="s">
        <v>72</v>
      </c>
      <c r="E17" s="1" t="s">
        <v>74</v>
      </c>
      <c r="F17" s="1" t="s">
        <v>74</v>
      </c>
      <c r="G17" s="1" t="s">
        <v>72</v>
      </c>
      <c r="H17" s="1" t="s">
        <v>72</v>
      </c>
      <c r="I17" s="1" t="s">
        <v>72</v>
      </c>
      <c r="J17" s="1" t="s">
        <v>74</v>
      </c>
      <c r="K17" s="1" t="s">
        <v>72</v>
      </c>
      <c r="M17" s="10" t="str">
        <f>IF(OR(COUNTIF(C17:K17,"B")=0,(M3-(COUNTIF(C17:K17,"C")+COUNTIF(C17:K17,"")))=0),0,COUNTIF(C17:K17,"B")/(M3-(COUNTIF(C17:K17,"C")+COUNTIF(C17:K17,""))))</f>
        <v>0</v>
      </c>
    </row>
    <row r="18" spans="1:13">
      <c r="A18" s="8">
        <v>805978</v>
      </c>
      <c r="B18" s="5" t="s">
        <v>19</v>
      </c>
      <c r="C18" s="1" t="s">
        <v>72</v>
      </c>
      <c r="D18" s="1" t="s">
        <v>74</v>
      </c>
      <c r="E18" s="1" t="s">
        <v>74</v>
      </c>
      <c r="F18" s="1" t="s">
        <v>74</v>
      </c>
      <c r="G18" s="1" t="s">
        <v>73</v>
      </c>
      <c r="H18" s="1" t="s">
        <v>74</v>
      </c>
      <c r="I18" s="1" t="s">
        <v>74</v>
      </c>
      <c r="J18" s="1" t="s">
        <v>74</v>
      </c>
      <c r="K18" s="1" t="s">
        <v>74</v>
      </c>
      <c r="M18" s="10" t="str">
        <f>IF(OR(COUNTIF(C18:K18,"B")=0,(M3-(COUNTIF(C18:K18,"C")+COUNTIF(C18:K18,"")))=0),0,COUNTIF(C18:K18,"B")/(M3-(COUNTIF(C18:K18,"C")+COUNTIF(C18:K18,""))))</f>
        <v>0</v>
      </c>
    </row>
    <row r="19" spans="1:13">
      <c r="A19" s="8">
        <v>188883</v>
      </c>
      <c r="B19" s="5" t="s">
        <v>20</v>
      </c>
      <c r="C19" s="1" t="s">
        <v>72</v>
      </c>
      <c r="D19" s="1" t="s">
        <v>72</v>
      </c>
      <c r="E19" s="1" t="s">
        <v>74</v>
      </c>
      <c r="F19" s="1" t="s">
        <v>74</v>
      </c>
      <c r="G19" s="1" t="s">
        <v>72</v>
      </c>
      <c r="H19" s="1" t="s">
        <v>72</v>
      </c>
      <c r="I19" s="1" t="s">
        <v>72</v>
      </c>
      <c r="J19" s="1" t="s">
        <v>74</v>
      </c>
      <c r="K19" s="1" t="s">
        <v>72</v>
      </c>
      <c r="M19" s="10" t="str">
        <f>IF(OR(COUNTIF(C19:K19,"B")=0,(M3-(COUNTIF(C19:K19,"C")+COUNTIF(C19:K19,"")))=0),0,COUNTIF(C19:K19,"B")/(M3-(COUNTIF(C19:K19,"C")+COUNTIF(C19:K19,""))))</f>
        <v>0</v>
      </c>
    </row>
    <row r="20" spans="1:13">
      <c r="A20" s="8">
        <v>805144</v>
      </c>
      <c r="B20" s="5" t="s">
        <v>21</v>
      </c>
      <c r="C20" s="1" t="s">
        <v>72</v>
      </c>
      <c r="D20" s="1" t="s">
        <v>73</v>
      </c>
      <c r="E20" s="1" t="s">
        <v>74</v>
      </c>
      <c r="F20" s="1" t="s">
        <v>72</v>
      </c>
      <c r="G20" s="1" t="s">
        <v>72</v>
      </c>
      <c r="H20" s="1" t="s">
        <v>72</v>
      </c>
      <c r="I20" s="1" t="s">
        <v>72</v>
      </c>
      <c r="J20" s="1" t="s">
        <v>72</v>
      </c>
      <c r="K20" s="1" t="s">
        <v>72</v>
      </c>
      <c r="M20" s="10" t="str">
        <f>IF(OR(COUNTIF(C20:K20,"B")=0,(M3-(COUNTIF(C20:K20,"C")+COUNTIF(C20:K20,"")))=0),0,COUNTIF(C20:K20,"B")/(M3-(COUNTIF(C20:K20,"C")+COUNTIF(C20:K20,""))))</f>
        <v>0</v>
      </c>
    </row>
    <row r="21" spans="1:13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M21" s="11"/>
    </row>
    <row r="22" spans="1:13">
      <c r="A22" s="8">
        <v>819783</v>
      </c>
      <c r="B22" s="5" t="s">
        <v>24</v>
      </c>
      <c r="C22" s="1" t="s">
        <v>72</v>
      </c>
      <c r="D22" s="1" t="s">
        <v>72</v>
      </c>
      <c r="E22" s="1" t="s">
        <v>72</v>
      </c>
      <c r="F22" s="1" t="s">
        <v>72</v>
      </c>
      <c r="G22" s="1" t="s">
        <v>72</v>
      </c>
      <c r="H22" s="1" t="s">
        <v>72</v>
      </c>
      <c r="I22" s="1" t="s">
        <v>73</v>
      </c>
      <c r="J22" s="1" t="s">
        <v>72</v>
      </c>
      <c r="K22" s="1" t="s">
        <v>72</v>
      </c>
      <c r="M22" s="10" t="str">
        <f>IF(OR(COUNTIF(C22:K22,"B")=0,(M3-(COUNTIF(C22:K22,"C")+COUNTIF(C22:K22,"")))=0),0,COUNTIF(C22:K22,"B")/(M3-(COUNTIF(C22:K22,"C")+COUNTIF(C22:K22,""))))</f>
        <v>0</v>
      </c>
    </row>
    <row r="23" spans="1:13">
      <c r="A23" s="8">
        <v>819784</v>
      </c>
      <c r="B23" s="5" t="s">
        <v>25</v>
      </c>
      <c r="C23" s="1" t="s">
        <v>72</v>
      </c>
      <c r="D23" s="1" t="s">
        <v>72</v>
      </c>
      <c r="E23" s="1" t="s">
        <v>73</v>
      </c>
      <c r="F23" s="1" t="s">
        <v>72</v>
      </c>
      <c r="G23" s="1" t="s">
        <v>72</v>
      </c>
      <c r="H23" s="1" t="s">
        <v>72</v>
      </c>
      <c r="I23" s="1" t="s">
        <v>72</v>
      </c>
      <c r="J23" s="1" t="s">
        <v>72</v>
      </c>
      <c r="K23" s="1" t="s">
        <v>72</v>
      </c>
      <c r="M23" s="10" t="str">
        <f>IF(OR(COUNTIF(C23:K23,"B")=0,(M3-(COUNTIF(C23:K23,"C")+COUNTIF(C23:K23,"")))=0),0,COUNTIF(C23:K23,"B")/(M3-(COUNTIF(C23:K23,"C")+COUNTIF(C23:K23,""))))</f>
        <v>0</v>
      </c>
    </row>
    <row r="24" spans="1:13">
      <c r="A24" s="8">
        <v>819785</v>
      </c>
      <c r="B24" s="5" t="s">
        <v>26</v>
      </c>
      <c r="C24" s="1" t="s">
        <v>72</v>
      </c>
      <c r="D24" s="1" t="s">
        <v>72</v>
      </c>
      <c r="E24" s="1" t="s">
        <v>72</v>
      </c>
      <c r="F24" s="1" t="s">
        <v>72</v>
      </c>
      <c r="G24" s="1" t="s">
        <v>72</v>
      </c>
      <c r="H24" s="1" t="s">
        <v>72</v>
      </c>
      <c r="I24" s="1" t="s">
        <v>73</v>
      </c>
      <c r="J24" s="1" t="s">
        <v>72</v>
      </c>
      <c r="K24" s="1" t="s">
        <v>72</v>
      </c>
      <c r="M24" s="10" t="str">
        <f>IF(OR(COUNTIF(C24:K24,"B")=0,(M3-(COUNTIF(C24:K24,"C")+COUNTIF(C24:K24,"")))=0),0,COUNTIF(C24:K24,"B")/(M3-(COUNTIF(C24:K24,"C")+COUNTIF(C24:K24,""))))</f>
        <v>0</v>
      </c>
    </row>
    <row r="25" spans="1:13">
      <c r="A25" s="8">
        <v>819786</v>
      </c>
      <c r="B25" s="5" t="s">
        <v>27</v>
      </c>
      <c r="C25" s="1" t="s">
        <v>72</v>
      </c>
      <c r="D25" s="1" t="s">
        <v>72</v>
      </c>
      <c r="E25" s="1" t="s">
        <v>72</v>
      </c>
      <c r="F25" s="1" t="s">
        <v>72</v>
      </c>
      <c r="G25" s="1" t="s">
        <v>72</v>
      </c>
      <c r="H25" s="1" t="s">
        <v>72</v>
      </c>
      <c r="I25" s="1" t="s">
        <v>72</v>
      </c>
      <c r="J25" s="1" t="s">
        <v>72</v>
      </c>
      <c r="K25" s="1" t="s">
        <v>72</v>
      </c>
      <c r="M25" s="10" t="str">
        <f>IF(OR(COUNTIF(C25:K25,"B")=0,(M3-(COUNTIF(C25:K25,"C")+COUNTIF(C25:K25,"")))=0),0,COUNTIF(C25:K25,"B")/(M3-(COUNTIF(C25:K25,"C")+COUNTIF(C25:K25,""))))</f>
        <v>0</v>
      </c>
    </row>
    <row r="26" spans="1:13">
      <c r="A26" s="8">
        <v>245757</v>
      </c>
      <c r="B26" s="5" t="s">
        <v>28</v>
      </c>
      <c r="C26" s="1" t="s">
        <v>72</v>
      </c>
      <c r="D26" s="1" t="s">
        <v>72</v>
      </c>
      <c r="E26" s="1" t="s">
        <v>72</v>
      </c>
      <c r="F26" s="1" t="s">
        <v>72</v>
      </c>
      <c r="G26" s="1" t="s">
        <v>72</v>
      </c>
      <c r="H26" s="1" t="s">
        <v>72</v>
      </c>
      <c r="I26" s="1" t="s">
        <v>72</v>
      </c>
      <c r="J26" s="1" t="s">
        <v>72</v>
      </c>
      <c r="K26" s="1" t="s">
        <v>72</v>
      </c>
      <c r="M26" s="10" t="str">
        <f>IF(OR(COUNTIF(C26:K26,"B")=0,(M3-(COUNTIF(C26:K26,"C")+COUNTIF(C26:K26,"")))=0),0,COUNTIF(C26:K26,"B")/(M3-(COUNTIF(C26:K26,"C")+COUNTIF(C26:K26,""))))</f>
        <v>0</v>
      </c>
    </row>
    <row r="27" spans="1:13">
      <c r="A27" s="8">
        <v>245827</v>
      </c>
      <c r="B27" s="5" t="s">
        <v>29</v>
      </c>
      <c r="C27" s="1" t="s">
        <v>72</v>
      </c>
      <c r="D27" s="1" t="s">
        <v>72</v>
      </c>
      <c r="E27" s="1" t="s">
        <v>73</v>
      </c>
      <c r="F27" s="1" t="s">
        <v>72</v>
      </c>
      <c r="G27" s="1" t="s">
        <v>72</v>
      </c>
      <c r="H27" s="1" t="s">
        <v>72</v>
      </c>
      <c r="I27" s="1" t="s">
        <v>72</v>
      </c>
      <c r="J27" s="1" t="s">
        <v>72</v>
      </c>
      <c r="K27" s="1" t="s">
        <v>72</v>
      </c>
      <c r="M27" s="10" t="str">
        <f>IF(OR(COUNTIF(C27:K27,"B")=0,(M3-(COUNTIF(C27:K27,"C")+COUNTIF(C27:K27,"")))=0),0,COUNTIF(C27:K27,"B")/(M3-(COUNTIF(C27:K27,"C")+COUNTIF(C27:K27,""))))</f>
        <v>0</v>
      </c>
    </row>
    <row r="28" spans="1:13">
      <c r="A28" s="8">
        <v>245817</v>
      </c>
      <c r="B28" s="5" t="s">
        <v>30</v>
      </c>
      <c r="C28" s="1" t="s">
        <v>72</v>
      </c>
      <c r="D28" s="1" t="s">
        <v>72</v>
      </c>
      <c r="E28" s="1" t="s">
        <v>72</v>
      </c>
      <c r="F28" s="1" t="s">
        <v>72</v>
      </c>
      <c r="G28" s="1" t="s">
        <v>72</v>
      </c>
      <c r="H28" s="1" t="s">
        <v>72</v>
      </c>
      <c r="I28" s="1" t="s">
        <v>72</v>
      </c>
      <c r="J28" s="1" t="s">
        <v>72</v>
      </c>
      <c r="K28" s="1" t="s">
        <v>72</v>
      </c>
      <c r="M28" s="10" t="str">
        <f>IF(OR(COUNTIF(C28:K28,"B")=0,(M3-(COUNTIF(C28:K28,"C")+COUNTIF(C28:K28,"")))=0),0,COUNTIF(C28:K28,"B")/(M3-(COUNTIF(C28:K28,"C")+COUNTIF(C28:K28,""))))</f>
        <v>0</v>
      </c>
    </row>
    <row r="29" spans="1:13">
      <c r="A29" s="8">
        <v>245765</v>
      </c>
      <c r="B29" s="5" t="s">
        <v>31</v>
      </c>
      <c r="C29" s="1" t="s">
        <v>72</v>
      </c>
      <c r="D29" s="1" t="s">
        <v>72</v>
      </c>
      <c r="E29" s="1" t="s">
        <v>72</v>
      </c>
      <c r="F29" s="1" t="s">
        <v>72</v>
      </c>
      <c r="G29" s="1" t="s">
        <v>72</v>
      </c>
      <c r="H29" s="1" t="s">
        <v>72</v>
      </c>
      <c r="I29" s="1" t="s">
        <v>72</v>
      </c>
      <c r="J29" s="1" t="s">
        <v>72</v>
      </c>
      <c r="K29" s="1" t="s">
        <v>72</v>
      </c>
      <c r="M29" s="10" t="str">
        <f>IF(OR(COUNTIF(C29:K29,"B")=0,(M3-(COUNTIF(C29:K29,"C")+COUNTIF(C29:K29,"")))=0),0,COUNTIF(C29:K29,"B")/(M3-(COUNTIF(C29:K29,"C")+COUNTIF(C29:K29,""))))</f>
        <v>0</v>
      </c>
    </row>
    <row r="30" spans="1:13">
      <c r="M30" s="11"/>
    </row>
    <row r="31" spans="1:13">
      <c r="B31" s="9" t="s">
        <v>75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/>
      <c r="M31" s="11"/>
    </row>
    <row r="32" spans="1:13">
      <c r="B32" s="9" t="s">
        <v>76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/>
      <c r="M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8">
      <c r="A1" t="s">
        <v>56</v>
      </c>
    </row>
    <row r="2" spans="1:8">
      <c r="A2" s="2" t="s">
        <v>41</v>
      </c>
      <c r="B2" s="2" t="s">
        <v>41</v>
      </c>
      <c r="C2" s="3">
        <v>213611</v>
      </c>
      <c r="D2" s="3">
        <v>213991</v>
      </c>
      <c r="E2" s="3">
        <v>214593</v>
      </c>
      <c r="F2" s="3">
        <v>214734</v>
      </c>
      <c r="H2" s="2" t="s">
        <v>69</v>
      </c>
    </row>
    <row r="3" spans="1:8">
      <c r="A3" s="2" t="s">
        <v>70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71</v>
      </c>
    </row>
    <row r="5" spans="1:8">
      <c r="A5" s="8" t="s">
        <v>43</v>
      </c>
      <c r="B5" s="5" t="s">
        <v>5</v>
      </c>
      <c r="C5" s="1" t="s">
        <v>72</v>
      </c>
      <c r="D5" s="1" t="s">
        <v>72</v>
      </c>
      <c r="E5" s="1" t="s">
        <v>72</v>
      </c>
      <c r="F5" s="1" t="s">
        <v>72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 t="s">
        <v>44</v>
      </c>
      <c r="B6" s="5" t="s">
        <v>6</v>
      </c>
      <c r="C6" s="1" t="s">
        <v>72</v>
      </c>
      <c r="D6" s="1" t="s">
        <v>72</v>
      </c>
      <c r="E6" s="1" t="s">
        <v>72</v>
      </c>
      <c r="F6" s="1" t="s">
        <v>72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 t="s">
        <v>45</v>
      </c>
      <c r="B7" s="5" t="s">
        <v>7</v>
      </c>
      <c r="C7" s="1" t="s">
        <v>72</v>
      </c>
      <c r="D7" s="1" t="s">
        <v>72</v>
      </c>
      <c r="E7" s="1" t="s">
        <v>72</v>
      </c>
      <c r="F7" s="1" t="s">
        <v>72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 t="s">
        <v>46</v>
      </c>
      <c r="B8" s="5" t="s">
        <v>8</v>
      </c>
      <c r="C8" s="1" t="s">
        <v>73</v>
      </c>
      <c r="D8" s="1" t="s">
        <v>72</v>
      </c>
      <c r="E8" s="1" t="s">
        <v>72</v>
      </c>
      <c r="F8" s="1" t="s">
        <v>72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 t="s">
        <v>47</v>
      </c>
      <c r="B9" s="5" t="s">
        <v>9</v>
      </c>
      <c r="C9" s="1" t="s">
        <v>73</v>
      </c>
      <c r="D9" s="1" t="s">
        <v>74</v>
      </c>
      <c r="E9" s="1" t="s">
        <v>72</v>
      </c>
      <c r="F9" s="1" t="s">
        <v>74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 t="s">
        <v>48</v>
      </c>
      <c r="B10" s="5" t="s">
        <v>10</v>
      </c>
      <c r="C10" s="1" t="s">
        <v>74</v>
      </c>
      <c r="D10" s="1" t="s">
        <v>74</v>
      </c>
      <c r="E10" s="1" t="s">
        <v>74</v>
      </c>
      <c r="F10" s="1" t="s">
        <v>74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 t="s">
        <v>49</v>
      </c>
      <c r="B11" s="5" t="s">
        <v>11</v>
      </c>
      <c r="C11" s="1" t="s">
        <v>74</v>
      </c>
      <c r="D11" s="1" t="s">
        <v>74</v>
      </c>
      <c r="E11" s="1" t="s">
        <v>74</v>
      </c>
      <c r="F11" s="1" t="s">
        <v>74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 t="s">
        <v>50</v>
      </c>
      <c r="B12" s="5" t="s">
        <v>12</v>
      </c>
      <c r="C12" s="1" t="s">
        <v>74</v>
      </c>
      <c r="D12" s="1" t="s">
        <v>74</v>
      </c>
      <c r="E12" s="1" t="s">
        <v>74</v>
      </c>
      <c r="F12" s="1" t="s">
        <v>74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 t="s">
        <v>51</v>
      </c>
      <c r="B13" s="5" t="s">
        <v>13</v>
      </c>
      <c r="C13" s="1" t="s">
        <v>74</v>
      </c>
      <c r="D13" s="1" t="s">
        <v>74</v>
      </c>
      <c r="E13" s="1" t="s">
        <v>74</v>
      </c>
      <c r="F13" s="1" t="s">
        <v>74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23</v>
      </c>
      <c r="C14" s="7"/>
      <c r="D14" s="7"/>
      <c r="E14" s="7"/>
      <c r="F14" s="7"/>
      <c r="H14" s="11"/>
    </row>
    <row r="15" spans="1:8">
      <c r="A15" s="8" t="s">
        <v>52</v>
      </c>
      <c r="B15" s="5" t="s">
        <v>24</v>
      </c>
      <c r="C15" s="1" t="s">
        <v>72</v>
      </c>
      <c r="D15" s="1" t="s">
        <v>72</v>
      </c>
      <c r="E15" s="1" t="s">
        <v>72</v>
      </c>
      <c r="F15" s="1" t="s">
        <v>72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 t="s">
        <v>53</v>
      </c>
      <c r="B16" s="5" t="s">
        <v>25</v>
      </c>
      <c r="C16" s="1" t="s">
        <v>72</v>
      </c>
      <c r="D16" s="1" t="s">
        <v>72</v>
      </c>
      <c r="E16" s="1" t="s">
        <v>72</v>
      </c>
      <c r="F16" s="1" t="s">
        <v>72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 t="s">
        <v>54</v>
      </c>
      <c r="B17" s="5" t="s">
        <v>26</v>
      </c>
      <c r="C17" s="1" t="s">
        <v>72</v>
      </c>
      <c r="D17" s="1" t="s">
        <v>72</v>
      </c>
      <c r="E17" s="1" t="s">
        <v>72</v>
      </c>
      <c r="F17" s="1" t="s">
        <v>72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 t="s">
        <v>55</v>
      </c>
      <c r="B18" s="5" t="s">
        <v>27</v>
      </c>
      <c r="C18" s="1" t="s">
        <v>72</v>
      </c>
      <c r="D18" s="1" t="s">
        <v>72</v>
      </c>
      <c r="E18" s="1" t="s">
        <v>72</v>
      </c>
      <c r="F18" s="1" t="s">
        <v>72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420554</v>
      </c>
      <c r="B19" s="5" t="s">
        <v>28</v>
      </c>
      <c r="C19" s="1" t="s">
        <v>72</v>
      </c>
      <c r="D19" s="1" t="s">
        <v>72</v>
      </c>
      <c r="E19" s="1" t="s">
        <v>72</v>
      </c>
      <c r="F19" s="1" t="s">
        <v>72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420661</v>
      </c>
      <c r="B20" s="5" t="s">
        <v>29</v>
      </c>
      <c r="C20" s="1" t="s">
        <v>72</v>
      </c>
      <c r="D20" s="1" t="s">
        <v>72</v>
      </c>
      <c r="E20" s="1" t="s">
        <v>73</v>
      </c>
      <c r="F20" s="1" t="s">
        <v>72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420679</v>
      </c>
      <c r="B21" s="5" t="s">
        <v>30</v>
      </c>
      <c r="C21" s="1" t="s">
        <v>72</v>
      </c>
      <c r="D21" s="1" t="s">
        <v>72</v>
      </c>
      <c r="E21" s="1" t="s">
        <v>72</v>
      </c>
      <c r="F21" s="1" t="s">
        <v>72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420711</v>
      </c>
      <c r="B22" s="5" t="s">
        <v>31</v>
      </c>
      <c r="C22" s="1" t="s">
        <v>72</v>
      </c>
      <c r="D22" s="1" t="s">
        <v>74</v>
      </c>
      <c r="E22" s="1" t="s">
        <v>72</v>
      </c>
      <c r="F22" s="1" t="s">
        <v>72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75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76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MAN_APR(24.04_30.04)</vt:lpstr>
      <vt:lpstr>PNS_APR(24.04_30.04)</vt:lpstr>
      <vt:lpstr>WAT_APR(24.04_30.04)</vt:lpstr>
      <vt:lpstr>WEL_APR(24.04_30.04)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2026-04-27T19:46:52+08:00</dcterms:created>
  <dcterms:modified xsi:type="dcterms:W3CDTF">2026-04-27T19:46:52+08:00</dcterms:modified>
  <dc:title>Untitled Spreadsheet</dc:title>
  <dc:description/>
  <dc:subject/>
  <cp:keywords/>
  <cp:category/>
</cp:coreProperties>
</file>