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DEC(19.12_25.12)" sheetId="5" r:id="rId8"/>
    <sheet name="PNS_DEC(19.12_25.12)" sheetId="6" r:id="rId9"/>
    <sheet name="WAT_DEC(19.12_25.12)" sheetId="7" r:id="rId10"/>
    <sheet name="WEL_DEC(19.12_25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<sst xmlns="http://schemas.openxmlformats.org/spreadsheetml/2006/main" uniqueCount="80">
  <si>
    <t>Summary</t>
  </si>
  <si>
    <t>MAN</t>
  </si>
  <si>
    <t>MAN_DEC(19.12_25.12)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</si>
  <si>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</si>
  <si>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</si>
  <si>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</si>
  <si>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</si>
  <si>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</si>
  <si>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</si>
  <si>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</si>
  <si>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</si>
  <si>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</si>
  <si>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</si>
  <si>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</si>
  <si>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</si>
  <si>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</si>
  <si>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</si>
  <si>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</si>
  <si>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</si>
  <si>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</si>
  <si>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</si>
  <si>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</si>
  <si>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</si>
  <si>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</si>
  <si>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</si>
  <si>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</si>
  <si>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</si>
  <si>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</si>
  <si>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</si>
  <si>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</si>
  <si>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</si>
  <si>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</si>
  <si>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PNS_DEC(19.12_25.12)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</si>
  <si>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</si>
  <si>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</si>
  <si>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</si>
  <si>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</si>
  <si>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</si>
  <si>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</si>
  <si>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WAT_DEC(19.12_25.12)</t>
  </si>
  <si>
    <t>WEL</t>
  </si>
  <si>
    <t>WEL_DEC(19.12_25.12)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</si>
  <si>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</si>
  <si>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</si>
  <si>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</si>
  <si>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</si>
  <si>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</si>
  <si>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</si>
  <si>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</si>
  <si>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</si>
  <si>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</si>
  <si>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</si>
  <si>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</si>
  <si>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</si>
  <si>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</si>
  <si>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</si>
  <si>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BZ</t>
  </si>
  <si>
    <t>DN</t>
  </si>
  <si>
    <t>KB</t>
  </si>
  <si>
    <t>KS</t>
  </si>
  <si>
    <t>MT</t>
  </si>
  <si>
    <t>OB</t>
  </si>
  <si>
    <t>QT</t>
  </si>
  <si>
    <t>RP</t>
  </si>
  <si>
    <t>SS</t>
  </si>
  <si>
    <t>TF</t>
  </si>
  <si>
    <t>TM</t>
  </si>
  <si>
    <t>VC</t>
  </si>
  <si>
    <t>YF</t>
  </si>
  <si>
    <t>YI</t>
  </si>
  <si>
    <t>YT</t>
  </si>
  <si>
    <t>Total no. of visits</t>
  </si>
  <si>
    <t>DEC(19.12_25.12)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</si>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</sst>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'MAN_DEC(19.12_25.12)'!S5</f>
        <v>0</v>
      </c>
    </row>
    <row r="5" spans="1:3">
      <c r="A5" s="8">
        <v>877225</v>
      </c>
      <c r="B5" s="5" t="s">
        <v>6</v>
      </c>
      <c r="C5" s="10" t="str">
        <f>'MAN_DEC(19.12_25.12)'!S6</f>
        <v>0</v>
      </c>
    </row>
    <row r="6" spans="1:3">
      <c r="A6" s="8">
        <v>877571</v>
      </c>
      <c r="B6" s="5" t="s">
        <v>7</v>
      </c>
      <c r="C6" s="10" t="str">
        <f>'MAN_DEC(19.12_25.12)'!S7</f>
        <v>0</v>
      </c>
    </row>
    <row r="7" spans="1:3">
      <c r="A7" s="8">
        <v>877811</v>
      </c>
      <c r="B7" s="5" t="s">
        <v>8</v>
      </c>
      <c r="C7" s="10" t="str">
        <f>'MAN_DEC(19.12_25.12)'!S8</f>
        <v>0</v>
      </c>
    </row>
    <row r="8" spans="1:3">
      <c r="A8" s="8">
        <v>877852</v>
      </c>
      <c r="B8" s="5" t="s">
        <v>9</v>
      </c>
      <c r="C8" s="10" t="str">
        <f>'MAN_DEC(19.12_25.12)'!S9</f>
        <v>0</v>
      </c>
    </row>
    <row r="9" spans="1:3">
      <c r="A9" s="8">
        <v>913350</v>
      </c>
      <c r="B9" s="5" t="s">
        <v>10</v>
      </c>
      <c r="C9" s="10" t="str">
        <f>'MAN_DEC(19.12_25.12)'!S10</f>
        <v>0</v>
      </c>
    </row>
    <row r="10" spans="1:3">
      <c r="A10" s="8">
        <v>908251</v>
      </c>
      <c r="B10" s="5" t="s">
        <v>11</v>
      </c>
      <c r="C10" s="10" t="str">
        <f>'MAN_DEC(19.12_25.12)'!S11</f>
        <v>0</v>
      </c>
    </row>
    <row r="11" spans="1:3">
      <c r="A11" s="8">
        <v>568071</v>
      </c>
      <c r="B11" s="5" t="s">
        <v>12</v>
      </c>
      <c r="C11" s="10" t="str">
        <f>'MAN_DEC(19.12_25.12)'!S12</f>
        <v>0</v>
      </c>
    </row>
    <row r="12" spans="1:3">
      <c r="A12" s="8">
        <v>75960</v>
      </c>
      <c r="B12" s="5" t="s">
        <v>13</v>
      </c>
      <c r="C12" s="10" t="str">
        <f>'MAN_DEC(19.12_25.12)'!S13</f>
        <v>0</v>
      </c>
    </row>
    <row r="13" spans="1:3">
      <c r="A13" s="8">
        <v>77834</v>
      </c>
      <c r="B13" s="5" t="s">
        <v>14</v>
      </c>
      <c r="C13" s="10" t="str">
        <f>'MAN_DEC(19.12_25.12)'!S14</f>
        <v>0</v>
      </c>
    </row>
    <row r="14" spans="1:3">
      <c r="A14" s="8">
        <v>78063</v>
      </c>
      <c r="B14" s="5" t="s">
        <v>15</v>
      </c>
      <c r="C14" s="10" t="str">
        <f>'MAN_DEC(19.12_25.12)'!S15</f>
        <v>0</v>
      </c>
    </row>
    <row r="15" spans="1:3">
      <c r="A15" s="8">
        <v>615583</v>
      </c>
      <c r="B15" s="5" t="s">
        <v>16</v>
      </c>
      <c r="C15" s="10" t="str">
        <f>'MAN_DEC(19.12_25.12)'!S16</f>
        <v>0</v>
      </c>
    </row>
    <row r="16" spans="1:3">
      <c r="A16" s="8">
        <v>379206</v>
      </c>
      <c r="B16" s="5" t="s">
        <v>17</v>
      </c>
      <c r="C16" s="10" t="str">
        <f>'MAN_DEC(19.12_25.12)'!S17</f>
        <v>0</v>
      </c>
    </row>
    <row r="17" spans="1:3">
      <c r="A17" s="8">
        <v>379214</v>
      </c>
      <c r="B17" s="5" t="s">
        <v>18</v>
      </c>
      <c r="C17" s="10" t="str">
        <f>'MAN_DEC(19.12_25.12)'!S18</f>
        <v>0</v>
      </c>
    </row>
    <row r="18" spans="1:3">
      <c r="A18" s="8">
        <v>692582</v>
      </c>
      <c r="B18" s="5" t="s">
        <v>19</v>
      </c>
      <c r="C18" s="10" t="str">
        <f>'MAN_DEC(19.12_25.12)'!S19</f>
        <v>0</v>
      </c>
    </row>
    <row r="19" spans="1:3">
      <c r="A19" s="8">
        <v>130666</v>
      </c>
      <c r="B19" s="5" t="s">
        <v>20</v>
      </c>
      <c r="C19" s="10" t="str">
        <f>'MAN_DEC(19.12_25.12)'!S20</f>
        <v>0</v>
      </c>
    </row>
    <row r="20" spans="1:3">
      <c r="A20" s="8">
        <v>389726</v>
      </c>
      <c r="B20" s="5" t="s">
        <v>21</v>
      </c>
      <c r="C20" s="10" t="str">
        <f>'MAN_DEC(19.12_25.12)'!S21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'MAN_DEC(19.12_25.12)'!S23</f>
        <v>0</v>
      </c>
    </row>
    <row r="23" spans="1:3">
      <c r="A23" s="8">
        <v>844530</v>
      </c>
      <c r="B23" s="5" t="s">
        <v>24</v>
      </c>
      <c r="C23" s="10" t="str">
        <f>'MAN_DEC(19.12_25.12)'!S24</f>
        <v>0</v>
      </c>
    </row>
    <row r="24" spans="1:3">
      <c r="A24" s="8">
        <v>844548</v>
      </c>
      <c r="B24" s="5" t="s">
        <v>25</v>
      </c>
      <c r="C24" s="10" t="str">
        <f>'MAN_DEC(19.12_25.12)'!S25</f>
        <v>0</v>
      </c>
    </row>
    <row r="25" spans="1:3">
      <c r="A25" s="8">
        <v>844720</v>
      </c>
      <c r="B25" s="5" t="s">
        <v>26</v>
      </c>
      <c r="C25" s="10" t="str">
        <f>'MAN_DEC(19.12_25.12)'!S26</f>
        <v>0</v>
      </c>
    </row>
    <row r="26" spans="1:3">
      <c r="A26" s="8">
        <v>783563</v>
      </c>
      <c r="B26" s="5" t="s">
        <v>27</v>
      </c>
      <c r="C26" s="10" t="str">
        <f>'MAN_DEC(19.12_25.12)'!S27</f>
        <v>0</v>
      </c>
    </row>
    <row r="27" spans="1:3">
      <c r="A27" s="8">
        <v>783696</v>
      </c>
      <c r="B27" s="5" t="s">
        <v>28</v>
      </c>
      <c r="C27" s="10" t="str">
        <f>'MAN_DEC(19.12_25.12)'!S28</f>
        <v>0</v>
      </c>
    </row>
    <row r="28" spans="1:3">
      <c r="A28" s="8">
        <v>784249</v>
      </c>
      <c r="B28" s="5" t="s">
        <v>29</v>
      </c>
      <c r="C28" s="10" t="str">
        <f>'MAN_DEC(19.12_25.12)'!S29</f>
        <v>0</v>
      </c>
    </row>
    <row r="29" spans="1:3">
      <c r="A29" s="8">
        <v>784306</v>
      </c>
      <c r="B29" s="5" t="s">
        <v>30</v>
      </c>
      <c r="C29" s="10" t="str">
        <f>'MAN_DEC(19.12_25.12)'!S30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'PNS_DEC(19.12_25.12)'!G5</f>
        <v>0</v>
      </c>
    </row>
    <row r="5" spans="1:3">
      <c r="A5" s="8">
        <v>801699</v>
      </c>
      <c r="B5" s="5" t="s">
        <v>34</v>
      </c>
      <c r="C5" s="10" t="str">
        <f>'PNS_DEC(19.12_25.12)'!G6</f>
        <v>0</v>
      </c>
    </row>
    <row r="6" spans="1:3">
      <c r="A6" s="8">
        <v>801701</v>
      </c>
      <c r="B6" s="5" t="s">
        <v>35</v>
      </c>
      <c r="C6" s="10" t="str">
        <f>'PNS_DEC(19.12_25.12)'!G7</f>
        <v>0</v>
      </c>
    </row>
    <row r="7" spans="1:3">
      <c r="A7" s="8">
        <v>801700</v>
      </c>
      <c r="B7" s="5" t="s">
        <v>36</v>
      </c>
      <c r="C7" s="10" t="str">
        <f>'PNS_DEC(19.12_25.12)'!G8</f>
        <v>0</v>
      </c>
    </row>
    <row r="8" spans="1:3">
      <c r="A8" s="8">
        <v>801702</v>
      </c>
      <c r="B8" s="5" t="s">
        <v>37</v>
      </c>
      <c r="C8" s="10" t="str">
        <f>'PNS_DEC(19.12_25.12)'!G9</f>
        <v>0</v>
      </c>
    </row>
    <row r="9" spans="1:3">
      <c r="A9" s="8">
        <v>128954</v>
      </c>
      <c r="B9" s="5" t="s">
        <v>12</v>
      </c>
      <c r="C9" s="10" t="str">
        <f>'PNS_DEC(19.12_25.12)'!G10</f>
        <v>0</v>
      </c>
    </row>
    <row r="10" spans="1:3">
      <c r="A10" s="8">
        <v>128956</v>
      </c>
      <c r="B10" s="5" t="s">
        <v>13</v>
      </c>
      <c r="C10" s="10" t="str">
        <f>'PNS_DEC(19.12_25.12)'!G11</f>
        <v>0</v>
      </c>
    </row>
    <row r="11" spans="1:3">
      <c r="A11" s="8">
        <v>128959</v>
      </c>
      <c r="B11" s="5" t="s">
        <v>14</v>
      </c>
      <c r="C11" s="10" t="str">
        <f>'PNS_DEC(19.12_25.12)'!G12</f>
        <v>0</v>
      </c>
    </row>
    <row r="12" spans="1:3">
      <c r="A12" s="8">
        <v>128964</v>
      </c>
      <c r="B12" s="5" t="s">
        <v>15</v>
      </c>
      <c r="C12" s="10" t="str">
        <f>'PNS_DEC(19.12_25.12)'!G13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'PNS_DEC(19.12_25.12)'!G15</f>
        <v>0</v>
      </c>
    </row>
    <row r="15" spans="1:3">
      <c r="A15" s="8">
        <v>819784</v>
      </c>
      <c r="B15" s="5" t="s">
        <v>24</v>
      </c>
      <c r="C15" s="10" t="str">
        <f>'PNS_DEC(19.12_25.12)'!G16</f>
        <v>0</v>
      </c>
    </row>
    <row r="16" spans="1:3">
      <c r="A16" s="8">
        <v>819785</v>
      </c>
      <c r="B16" s="5" t="s">
        <v>25</v>
      </c>
      <c r="C16" s="10" t="str">
        <f>'PNS_DEC(19.12_25.12)'!G17</f>
        <v>0</v>
      </c>
    </row>
    <row r="17" spans="1:3">
      <c r="A17" s="8">
        <v>819786</v>
      </c>
      <c r="B17" s="5" t="s">
        <v>26</v>
      </c>
      <c r="C17" s="10" t="str">
        <f>'PNS_DEC(19.12_25.12)'!G18</f>
        <v>0</v>
      </c>
    </row>
    <row r="18" spans="1:3">
      <c r="A18" s="8">
        <v>245757</v>
      </c>
      <c r="B18" s="5" t="s">
        <v>27</v>
      </c>
      <c r="C18" s="10" t="str">
        <f>'PNS_DEC(19.12_25.12)'!G19</f>
        <v>0</v>
      </c>
    </row>
    <row r="19" spans="1:3">
      <c r="A19" s="8">
        <v>245827</v>
      </c>
      <c r="B19" s="5" t="s">
        <v>28</v>
      </c>
      <c r="C19" s="10" t="str">
        <f>'PNS_DEC(19.12_25.12)'!G20</f>
        <v>0</v>
      </c>
    </row>
    <row r="20" spans="1:3">
      <c r="A20" s="8">
        <v>245817</v>
      </c>
      <c r="B20" s="5" t="s">
        <v>29</v>
      </c>
      <c r="C20" s="10" t="str">
        <f>'PNS_DEC(19.12_25.12)'!G21</f>
        <v>0</v>
      </c>
    </row>
    <row r="21" spans="1:3">
      <c r="A21" s="8">
        <v>245765</v>
      </c>
      <c r="B21" s="5" t="s">
        <v>30</v>
      </c>
      <c r="C21" s="10" t="str">
        <f>'PNS_DEC(19.12_25.12)'!G22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'WAT_DEC(19.12_25.12)'!R5</f>
        <v>0</v>
      </c>
    </row>
    <row r="5" spans="1:3">
      <c r="A5" s="8">
        <v>801699</v>
      </c>
      <c r="B5" s="5" t="s">
        <v>34</v>
      </c>
      <c r="C5" s="10" t="str">
        <f>'WAT_DEC(19.12_25.12)'!R6</f>
        <v>0</v>
      </c>
    </row>
    <row r="6" spans="1:3">
      <c r="A6" s="8">
        <v>801701</v>
      </c>
      <c r="B6" s="5" t="s">
        <v>35</v>
      </c>
      <c r="C6" s="10" t="str">
        <f>'WAT_DEC(19.12_25.12)'!R7</f>
        <v>0</v>
      </c>
    </row>
    <row r="7" spans="1:3">
      <c r="A7" s="8">
        <v>801700</v>
      </c>
      <c r="B7" s="5" t="s">
        <v>36</v>
      </c>
      <c r="C7" s="10" t="str">
        <f>'WAT_DEC(19.12_25.12)'!R8</f>
        <v>0</v>
      </c>
    </row>
    <row r="8" spans="1:3">
      <c r="A8" s="8">
        <v>801702</v>
      </c>
      <c r="B8" s="5" t="s">
        <v>37</v>
      </c>
      <c r="C8" s="10" t="str">
        <f>'WAT_DEC(19.12_25.12)'!R9</f>
        <v>0</v>
      </c>
    </row>
    <row r="9" spans="1:3">
      <c r="A9" s="8">
        <v>128954</v>
      </c>
      <c r="B9" s="5" t="s">
        <v>12</v>
      </c>
      <c r="C9" s="10" t="str">
        <f>'WAT_DEC(19.12_25.12)'!R10</f>
        <v>0</v>
      </c>
    </row>
    <row r="10" spans="1:3">
      <c r="A10" s="8">
        <v>128956</v>
      </c>
      <c r="B10" s="5" t="s">
        <v>13</v>
      </c>
      <c r="C10" s="10" t="str">
        <f>'WAT_DEC(19.12_25.12)'!R11</f>
        <v>0</v>
      </c>
    </row>
    <row r="11" spans="1:3">
      <c r="A11" s="8">
        <v>128959</v>
      </c>
      <c r="B11" s="5" t="s">
        <v>14</v>
      </c>
      <c r="C11" s="10" t="str">
        <f>'WAT_DEC(19.12_25.12)'!R12</f>
        <v>0</v>
      </c>
    </row>
    <row r="12" spans="1:3">
      <c r="A12" s="8">
        <v>128964</v>
      </c>
      <c r="B12" s="5" t="s">
        <v>15</v>
      </c>
      <c r="C12" s="10" t="str">
        <f>'WAT_DEC(19.12_25.12)'!R13</f>
        <v>0</v>
      </c>
    </row>
    <row r="13" spans="1:3">
      <c r="A13" s="8">
        <v>465446</v>
      </c>
      <c r="B13" s="5" t="s">
        <v>16</v>
      </c>
      <c r="C13" s="10" t="str">
        <f>'WAT_DEC(19.12_25.12)'!R14</f>
        <v>0</v>
      </c>
    </row>
    <row r="14" spans="1:3">
      <c r="A14" s="8">
        <v>818529</v>
      </c>
      <c r="B14" s="5" t="s">
        <v>17</v>
      </c>
      <c r="C14" s="10" t="str">
        <f>'WAT_DEC(19.12_25.12)'!R15</f>
        <v>0</v>
      </c>
    </row>
    <row r="15" spans="1:3">
      <c r="A15" s="8">
        <v>818530</v>
      </c>
      <c r="B15" s="5" t="s">
        <v>18</v>
      </c>
      <c r="C15" s="10" t="str">
        <f>'WAT_DEC(19.12_25.12)'!R16</f>
        <v>0</v>
      </c>
    </row>
    <row r="16" spans="1:3">
      <c r="A16" s="8">
        <v>805978</v>
      </c>
      <c r="B16" s="5" t="s">
        <v>19</v>
      </c>
      <c r="C16" s="10" t="str">
        <f>'WAT_DEC(19.12_25.12)'!R17</f>
        <v>0</v>
      </c>
    </row>
    <row r="17" spans="1:3">
      <c r="A17" s="8">
        <v>188883</v>
      </c>
      <c r="B17" s="5" t="s">
        <v>20</v>
      </c>
      <c r="C17" s="10" t="str">
        <f>'WAT_DEC(19.12_25.12)'!R18</f>
        <v>0</v>
      </c>
    </row>
    <row r="18" spans="1:3">
      <c r="A18" s="8">
        <v>805144</v>
      </c>
      <c r="B18" s="5" t="s">
        <v>21</v>
      </c>
      <c r="C18" s="10" t="str">
        <f>'WAT_DEC(19.12_25.12)'!R19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'WAT_DEC(19.12_25.12)'!R21</f>
        <v>0</v>
      </c>
    </row>
    <row r="21" spans="1:3">
      <c r="A21" s="8">
        <v>819784</v>
      </c>
      <c r="B21" s="5" t="s">
        <v>24</v>
      </c>
      <c r="C21" s="10" t="str">
        <f>'WAT_DEC(19.12_25.12)'!R22</f>
        <v>0</v>
      </c>
    </row>
    <row r="22" spans="1:3">
      <c r="A22" s="8">
        <v>819785</v>
      </c>
      <c r="B22" s="5" t="s">
        <v>25</v>
      </c>
      <c r="C22" s="10" t="str">
        <f>'WAT_DEC(19.12_25.12)'!R23</f>
        <v>0</v>
      </c>
    </row>
    <row r="23" spans="1:3">
      <c r="A23" s="8">
        <v>819786</v>
      </c>
      <c r="B23" s="5" t="s">
        <v>26</v>
      </c>
      <c r="C23" s="10" t="str">
        <f>'WAT_DEC(19.12_25.12)'!R24</f>
        <v>0</v>
      </c>
    </row>
    <row r="24" spans="1:3">
      <c r="A24" s="8">
        <v>245757</v>
      </c>
      <c r="B24" s="5" t="s">
        <v>27</v>
      </c>
      <c r="C24" s="10" t="str">
        <f>'WAT_DEC(19.12_25.12)'!R25</f>
        <v>0</v>
      </c>
    </row>
    <row r="25" spans="1:3">
      <c r="A25" s="8">
        <v>245827</v>
      </c>
      <c r="B25" s="5" t="s">
        <v>28</v>
      </c>
      <c r="C25" s="10" t="str">
        <f>'WAT_DEC(19.12_25.12)'!R26</f>
        <v>0</v>
      </c>
    </row>
    <row r="26" spans="1:3">
      <c r="A26" s="8">
        <v>245817</v>
      </c>
      <c r="B26" s="5" t="s">
        <v>29</v>
      </c>
      <c r="C26" s="10" t="str">
        <f>'WAT_DEC(19.12_25.12)'!R27</f>
        <v>0</v>
      </c>
    </row>
    <row r="27" spans="1:3">
      <c r="A27" s="8">
        <v>245765</v>
      </c>
      <c r="B27" s="5" t="s">
        <v>30</v>
      </c>
      <c r="C27" s="10" t="str">
        <f>'WAT_DEC(19.12_25.12)'!R28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'WEL_DEC(19.12_25.12)'!I5</f>
        <v>0</v>
      </c>
    </row>
    <row r="5" spans="1:3">
      <c r="A5" s="8" t="s">
        <v>43</v>
      </c>
      <c r="B5" s="5" t="s">
        <v>6</v>
      </c>
      <c r="C5" s="10" t="str">
        <f>'WEL_DEC(19.12_25.12)'!I6</f>
        <v>0</v>
      </c>
    </row>
    <row r="6" spans="1:3">
      <c r="A6" s="8" t="s">
        <v>44</v>
      </c>
      <c r="B6" s="5" t="s">
        <v>7</v>
      </c>
      <c r="C6" s="10" t="str">
        <f>'WEL_DEC(19.12_25.12)'!I7</f>
        <v>0</v>
      </c>
    </row>
    <row r="7" spans="1:3">
      <c r="A7" s="8" t="s">
        <v>45</v>
      </c>
      <c r="B7" s="5" t="s">
        <v>8</v>
      </c>
      <c r="C7" s="10" t="str">
        <f>'WEL_DEC(19.12_25.12)'!I8</f>
        <v>0</v>
      </c>
    </row>
    <row r="8" spans="1:3">
      <c r="A8" s="8" t="s">
        <v>46</v>
      </c>
      <c r="B8" s="5" t="s">
        <v>9</v>
      </c>
      <c r="C8" s="10" t="str">
        <f>'WEL_DEC(19.12_25.12)'!I9</f>
        <v>0</v>
      </c>
    </row>
    <row r="9" spans="1:3">
      <c r="A9" s="8" t="s">
        <v>47</v>
      </c>
      <c r="B9" s="5" t="s">
        <v>12</v>
      </c>
      <c r="C9" s="10" t="str">
        <f>'WEL_DEC(19.12_25.12)'!I10</f>
        <v>0</v>
      </c>
    </row>
    <row r="10" spans="1:3">
      <c r="A10" s="8" t="s">
        <v>48</v>
      </c>
      <c r="B10" s="5" t="s">
        <v>13</v>
      </c>
      <c r="C10" s="10" t="str">
        <f>'WEL_DEC(19.12_25.12)'!I11</f>
        <v>0</v>
      </c>
    </row>
    <row r="11" spans="1:3">
      <c r="A11" s="8" t="s">
        <v>49</v>
      </c>
      <c r="B11" s="5" t="s">
        <v>14</v>
      </c>
      <c r="C11" s="10" t="str">
        <f>'WEL_DEC(19.12_25.12)'!I12</f>
        <v>0</v>
      </c>
    </row>
    <row r="12" spans="1:3">
      <c r="A12" s="8" t="s">
        <v>50</v>
      </c>
      <c r="B12" s="5" t="s">
        <v>15</v>
      </c>
      <c r="C12" s="10" t="str">
        <f>'WEL_DEC(19.12_25.12)'!I13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'WEL_DEC(19.12_25.12)'!I15</f>
        <v>0</v>
      </c>
    </row>
    <row r="15" spans="1:3">
      <c r="A15" s="8" t="s">
        <v>52</v>
      </c>
      <c r="B15" s="5" t="s">
        <v>24</v>
      </c>
      <c r="C15" s="10" t="str">
        <f>'WEL_DEC(19.12_25.12)'!I16</f>
        <v>0</v>
      </c>
    </row>
    <row r="16" spans="1:3">
      <c r="A16" s="8" t="s">
        <v>53</v>
      </c>
      <c r="B16" s="5" t="s">
        <v>25</v>
      </c>
      <c r="C16" s="10" t="str">
        <f>'WEL_DEC(19.12_25.12)'!I17</f>
        <v>0</v>
      </c>
    </row>
    <row r="17" spans="1:3">
      <c r="A17" s="8" t="s">
        <v>54</v>
      </c>
      <c r="B17" s="5" t="s">
        <v>26</v>
      </c>
      <c r="C17" s="10" t="str">
        <f>'WEL_DEC(19.12_25.12)'!I18</f>
        <v>0</v>
      </c>
    </row>
    <row r="18" spans="1:3">
      <c r="A18" s="8">
        <v>420554</v>
      </c>
      <c r="B18" s="5" t="s">
        <v>27</v>
      </c>
      <c r="C18" s="10" t="str">
        <f>'WEL_DEC(19.12_25.12)'!I19</f>
        <v>0</v>
      </c>
    </row>
    <row r="19" spans="1:3">
      <c r="A19" s="8">
        <v>420661</v>
      </c>
      <c r="B19" s="5" t="s">
        <v>28</v>
      </c>
      <c r="C19" s="10" t="str">
        <f>'WEL_DEC(19.12_25.12)'!I20</f>
        <v>0</v>
      </c>
    </row>
    <row r="20" spans="1:3">
      <c r="A20" s="8">
        <v>420679</v>
      </c>
      <c r="B20" s="5" t="s">
        <v>29</v>
      </c>
      <c r="C20" s="10" t="str">
        <f>'WEL_DEC(19.12_25.12)'!I21</f>
        <v>0</v>
      </c>
    </row>
    <row r="21" spans="1:3">
      <c r="A21" s="8">
        <v>420711</v>
      </c>
      <c r="B21" s="5" t="s">
        <v>30</v>
      </c>
      <c r="C21" s="10" t="str">
        <f>'WEL_DEC(19.12_25.12)'!I22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S2" s="2" t="s">
        <v>71</v>
      </c>
    </row>
    <row r="3" spans="1:1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73</v>
      </c>
    </row>
    <row r="5" spans="1:19">
      <c r="A5" s="8">
        <v>877183</v>
      </c>
      <c r="B5" s="5" t="s">
        <v>5</v>
      </c>
      <c r="C5" s="1" t="s">
        <v>74</v>
      </c>
      <c r="D5" s="1" t="s">
        <v>74</v>
      </c>
      <c r="E5" s="1" t="s">
        <v>74</v>
      </c>
      <c r="F5" s="1" t="s">
        <v>74</v>
      </c>
      <c r="G5" s="1" t="s">
        <v>74</v>
      </c>
      <c r="H5" s="1" t="s">
        <v>74</v>
      </c>
      <c r="I5" s="1" t="s">
        <v>74</v>
      </c>
      <c r="J5" s="1" t="s">
        <v>74</v>
      </c>
      <c r="K5" s="1" t="s">
        <v>74</v>
      </c>
      <c r="L5" s="1" t="s">
        <v>74</v>
      </c>
      <c r="M5" s="1" t="s">
        <v>74</v>
      </c>
      <c r="N5" s="1" t="s">
        <v>74</v>
      </c>
      <c r="O5" s="1" t="s">
        <v>74</v>
      </c>
      <c r="P5" s="1" t="s">
        <v>74</v>
      </c>
      <c r="Q5" s="1" t="s">
        <v>74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>
        <v>877225</v>
      </c>
      <c r="B6" s="5" t="s">
        <v>6</v>
      </c>
      <c r="C6" s="1" t="s">
        <v>74</v>
      </c>
      <c r="D6" s="1" t="s">
        <v>74</v>
      </c>
      <c r="E6" s="1" t="s">
        <v>74</v>
      </c>
      <c r="F6" s="1" t="s">
        <v>74</v>
      </c>
      <c r="G6" s="1" t="s">
        <v>74</v>
      </c>
      <c r="H6" s="1" t="s">
        <v>74</v>
      </c>
      <c r="I6" s="1" t="s">
        <v>74</v>
      </c>
      <c r="J6" s="1" t="s">
        <v>74</v>
      </c>
      <c r="K6" s="1" t="s">
        <v>75</v>
      </c>
      <c r="L6" s="1" t="s">
        <v>74</v>
      </c>
      <c r="M6" s="1" t="s">
        <v>74</v>
      </c>
      <c r="N6" s="1" t="s">
        <v>74</v>
      </c>
      <c r="O6" s="1" t="s">
        <v>74</v>
      </c>
      <c r="P6" s="1" t="s">
        <v>74</v>
      </c>
      <c r="Q6" s="1" t="s">
        <v>74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>
        <v>877571</v>
      </c>
      <c r="B7" s="5" t="s">
        <v>7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74</v>
      </c>
      <c r="H7" s="1" t="s">
        <v>74</v>
      </c>
      <c r="I7" s="1" t="s">
        <v>74</v>
      </c>
      <c r="J7" s="1" t="s">
        <v>74</v>
      </c>
      <c r="K7" s="1" t="s">
        <v>74</v>
      </c>
      <c r="L7" s="1" t="s">
        <v>74</v>
      </c>
      <c r="M7" s="1" t="s">
        <v>74</v>
      </c>
      <c r="N7" s="1" t="s">
        <v>74</v>
      </c>
      <c r="O7" s="1" t="s">
        <v>74</v>
      </c>
      <c r="P7" s="1" t="s">
        <v>74</v>
      </c>
      <c r="Q7" s="1" t="s">
        <v>74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>
        <v>877811</v>
      </c>
      <c r="B8" s="5" t="s">
        <v>8</v>
      </c>
      <c r="C8" s="1" t="s">
        <v>74</v>
      </c>
      <c r="D8" s="1" t="s">
        <v>74</v>
      </c>
      <c r="E8" s="1" t="s">
        <v>74</v>
      </c>
      <c r="F8" s="1" t="s">
        <v>74</v>
      </c>
      <c r="G8" s="1" t="s">
        <v>74</v>
      </c>
      <c r="H8" s="1" t="s">
        <v>74</v>
      </c>
      <c r="I8" s="1" t="s">
        <v>74</v>
      </c>
      <c r="J8" s="1" t="s">
        <v>74</v>
      </c>
      <c r="K8" s="1" t="s">
        <v>74</v>
      </c>
      <c r="L8" s="1" t="s">
        <v>74</v>
      </c>
      <c r="M8" s="1" t="s">
        <v>74</v>
      </c>
      <c r="N8" s="1" t="s">
        <v>74</v>
      </c>
      <c r="O8" s="1" t="s">
        <v>75</v>
      </c>
      <c r="P8" s="1" t="s">
        <v>74</v>
      </c>
      <c r="Q8" s="1" t="s">
        <v>74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>
        <v>877852</v>
      </c>
      <c r="B9" s="5" t="s">
        <v>9</v>
      </c>
      <c r="C9" s="1" t="s">
        <v>74</v>
      </c>
      <c r="D9" s="1" t="s">
        <v>74</v>
      </c>
      <c r="E9" s="1" t="s">
        <v>74</v>
      </c>
      <c r="F9" s="1" t="s">
        <v>74</v>
      </c>
      <c r="G9" s="1" t="s">
        <v>74</v>
      </c>
      <c r="H9" s="1" t="s">
        <v>74</v>
      </c>
      <c r="I9" s="1" t="s">
        <v>74</v>
      </c>
      <c r="J9" s="1" t="s">
        <v>74</v>
      </c>
      <c r="K9" s="1" t="s">
        <v>74</v>
      </c>
      <c r="L9" s="1" t="s">
        <v>74</v>
      </c>
      <c r="M9" s="1" t="s">
        <v>74</v>
      </c>
      <c r="N9" s="1" t="s">
        <v>74</v>
      </c>
      <c r="O9" s="1" t="s">
        <v>74</v>
      </c>
      <c r="P9" s="1" t="s">
        <v>74</v>
      </c>
      <c r="Q9" s="1" t="s">
        <v>74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>
        <v>913350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76</v>
      </c>
      <c r="N10" s="1" t="s">
        <v>76</v>
      </c>
      <c r="O10" s="1" t="s">
        <v>76</v>
      </c>
      <c r="P10" s="1" t="s">
        <v>76</v>
      </c>
      <c r="Q10" s="1" t="s">
        <v>76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>
        <v>908251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76</v>
      </c>
      <c r="L11" s="1" t="s">
        <v>76</v>
      </c>
      <c r="M11" s="1" t="s">
        <v>76</v>
      </c>
      <c r="N11" s="1" t="s">
        <v>76</v>
      </c>
      <c r="O11" s="1" t="s">
        <v>76</v>
      </c>
      <c r="P11" s="1" t="s">
        <v>76</v>
      </c>
      <c r="Q11" s="1" t="s">
        <v>76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>
        <v>568071</v>
      </c>
      <c r="B12" s="5" t="s">
        <v>12</v>
      </c>
      <c r="C12" s="1" t="s">
        <v>74</v>
      </c>
      <c r="D12" s="1" t="s">
        <v>74</v>
      </c>
      <c r="E12" s="1" t="s">
        <v>74</v>
      </c>
      <c r="F12" s="1" t="s">
        <v>74</v>
      </c>
      <c r="G12" s="1" t="s">
        <v>74</v>
      </c>
      <c r="H12" s="1" t="s">
        <v>74</v>
      </c>
      <c r="I12" s="1" t="s">
        <v>74</v>
      </c>
      <c r="J12" s="1" t="s">
        <v>74</v>
      </c>
      <c r="K12" s="1" t="s">
        <v>74</v>
      </c>
      <c r="L12" s="1" t="s">
        <v>74</v>
      </c>
      <c r="M12" s="1" t="s">
        <v>74</v>
      </c>
      <c r="N12" s="1" t="s">
        <v>74</v>
      </c>
      <c r="O12" s="1" t="s">
        <v>74</v>
      </c>
      <c r="P12" s="1" t="s">
        <v>74</v>
      </c>
      <c r="Q12" s="1" t="s">
        <v>74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>
        <v>75960</v>
      </c>
      <c r="B13" s="5" t="s">
        <v>13</v>
      </c>
      <c r="C13" s="1" t="s">
        <v>74</v>
      </c>
      <c r="D13" s="1" t="s">
        <v>74</v>
      </c>
      <c r="E13" s="1" t="s">
        <v>74</v>
      </c>
      <c r="F13" s="1" t="s">
        <v>74</v>
      </c>
      <c r="G13" s="1" t="s">
        <v>74</v>
      </c>
      <c r="H13" s="1" t="s">
        <v>74</v>
      </c>
      <c r="I13" s="1" t="s">
        <v>74</v>
      </c>
      <c r="J13" s="1" t="s">
        <v>74</v>
      </c>
      <c r="K13" s="1" t="s">
        <v>74</v>
      </c>
      <c r="L13" s="1" t="s">
        <v>74</v>
      </c>
      <c r="M13" s="1" t="s">
        <v>75</v>
      </c>
      <c r="N13" s="1" t="s">
        <v>74</v>
      </c>
      <c r="O13" s="1" t="s">
        <v>74</v>
      </c>
      <c r="P13" s="1" t="s">
        <v>74</v>
      </c>
      <c r="Q13" s="1" t="s">
        <v>74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8">
        <v>77834</v>
      </c>
      <c r="B14" s="5" t="s">
        <v>14</v>
      </c>
      <c r="C14" s="1" t="s">
        <v>74</v>
      </c>
      <c r="D14" s="1" t="s">
        <v>74</v>
      </c>
      <c r="E14" s="1" t="s">
        <v>74</v>
      </c>
      <c r="F14" s="1" t="s">
        <v>74</v>
      </c>
      <c r="G14" s="1" t="s">
        <v>74</v>
      </c>
      <c r="H14" s="1" t="s">
        <v>74</v>
      </c>
      <c r="I14" s="1" t="s">
        <v>74</v>
      </c>
      <c r="J14" s="1" t="s">
        <v>74</v>
      </c>
      <c r="K14" s="1" t="s">
        <v>74</v>
      </c>
      <c r="L14" s="1" t="s">
        <v>74</v>
      </c>
      <c r="M14" s="1" t="s">
        <v>74</v>
      </c>
      <c r="N14" s="1" t="s">
        <v>74</v>
      </c>
      <c r="O14" s="1" t="s">
        <v>75</v>
      </c>
      <c r="P14" s="1" t="s">
        <v>74</v>
      </c>
      <c r="Q14" s="1" t="s">
        <v>74</v>
      </c>
      <c r="S14" s="10" t="str">
        <f>IF(OR(COUNTIF(C14:Q14,"B")=0,(S3-(COUNTIF(C14:Q14,"C")+COUNTIF(C14:Q14,"")))=0),0,COUNTIF(C14:Q14,"B")/(S3-(COUNTIF(C14:Q14,"C")+COUNTIF(C14:Q14,""))))</f>
        <v>0</v>
      </c>
    </row>
    <row r="15" spans="1:19">
      <c r="A15" s="8">
        <v>78063</v>
      </c>
      <c r="B15" s="5" t="s">
        <v>15</v>
      </c>
      <c r="C15" s="1" t="s">
        <v>74</v>
      </c>
      <c r="D15" s="1" t="s">
        <v>74</v>
      </c>
      <c r="E15" s="1" t="s">
        <v>74</v>
      </c>
      <c r="F15" s="1" t="s">
        <v>74</v>
      </c>
      <c r="G15" s="1" t="s">
        <v>74</v>
      </c>
      <c r="H15" s="1" t="s">
        <v>74</v>
      </c>
      <c r="I15" s="1" t="s">
        <v>74</v>
      </c>
      <c r="J15" s="1" t="s">
        <v>74</v>
      </c>
      <c r="K15" s="1" t="s">
        <v>74</v>
      </c>
      <c r="L15" s="1" t="s">
        <v>74</v>
      </c>
      <c r="M15" s="1" t="s">
        <v>74</v>
      </c>
      <c r="N15" s="1" t="s">
        <v>74</v>
      </c>
      <c r="O15" s="1" t="s">
        <v>74</v>
      </c>
      <c r="P15" s="1" t="s">
        <v>74</v>
      </c>
      <c r="Q15" s="1" t="s">
        <v>74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>
        <v>615583</v>
      </c>
      <c r="B16" s="5" t="s">
        <v>16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76</v>
      </c>
      <c r="N16" s="1" t="s">
        <v>76</v>
      </c>
      <c r="O16" s="1" t="s">
        <v>76</v>
      </c>
      <c r="P16" s="1" t="s">
        <v>76</v>
      </c>
      <c r="Q16" s="1" t="s">
        <v>76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>
        <v>379206</v>
      </c>
      <c r="B17" s="5" t="s">
        <v>17</v>
      </c>
      <c r="C17" s="1" t="s">
        <v>74</v>
      </c>
      <c r="D17" s="1" t="s">
        <v>74</v>
      </c>
      <c r="E17" s="1" t="s">
        <v>74</v>
      </c>
      <c r="F17" s="1" t="s">
        <v>74</v>
      </c>
      <c r="G17" s="1" t="s">
        <v>74</v>
      </c>
      <c r="H17" s="1" t="s">
        <v>76</v>
      </c>
      <c r="I17" s="1" t="s">
        <v>74</v>
      </c>
      <c r="J17" s="1" t="s">
        <v>74</v>
      </c>
      <c r="K17" s="1" t="s">
        <v>74</v>
      </c>
      <c r="L17" s="1" t="s">
        <v>74</v>
      </c>
      <c r="M17" s="1" t="s">
        <v>74</v>
      </c>
      <c r="N17" s="1" t="s">
        <v>74</v>
      </c>
      <c r="O17" s="1" t="s">
        <v>74</v>
      </c>
      <c r="P17" s="1" t="s">
        <v>74</v>
      </c>
      <c r="Q17" s="1" t="s">
        <v>74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>
        <v>379214</v>
      </c>
      <c r="B18" s="5" t="s">
        <v>18</v>
      </c>
      <c r="C18" s="1" t="s">
        <v>74</v>
      </c>
      <c r="D18" s="1" t="s">
        <v>74</v>
      </c>
      <c r="E18" s="1" t="s">
        <v>74</v>
      </c>
      <c r="F18" s="1" t="s">
        <v>74</v>
      </c>
      <c r="G18" s="1" t="s">
        <v>74</v>
      </c>
      <c r="H18" s="1" t="s">
        <v>76</v>
      </c>
      <c r="I18" s="1" t="s">
        <v>74</v>
      </c>
      <c r="J18" s="1" t="s">
        <v>74</v>
      </c>
      <c r="K18" s="1" t="s">
        <v>74</v>
      </c>
      <c r="L18" s="1" t="s">
        <v>74</v>
      </c>
      <c r="M18" s="1" t="s">
        <v>74</v>
      </c>
      <c r="N18" s="1" t="s">
        <v>74</v>
      </c>
      <c r="O18" s="1" t="s">
        <v>74</v>
      </c>
      <c r="P18" s="1" t="s">
        <v>74</v>
      </c>
      <c r="Q18" s="1" t="s">
        <v>74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692582</v>
      </c>
      <c r="B19" s="5" t="s">
        <v>19</v>
      </c>
      <c r="C19" s="1" t="s">
        <v>74</v>
      </c>
      <c r="D19" s="1" t="s">
        <v>74</v>
      </c>
      <c r="E19" s="1" t="s">
        <v>74</v>
      </c>
      <c r="F19" s="1" t="s">
        <v>75</v>
      </c>
      <c r="G19" s="1" t="s">
        <v>74</v>
      </c>
      <c r="H19" s="1" t="s">
        <v>76</v>
      </c>
      <c r="I19" s="1" t="s">
        <v>74</v>
      </c>
      <c r="J19" s="1" t="s">
        <v>74</v>
      </c>
      <c r="K19" s="1" t="s">
        <v>76</v>
      </c>
      <c r="L19" s="1" t="s">
        <v>74</v>
      </c>
      <c r="M19" s="1" t="s">
        <v>76</v>
      </c>
      <c r="N19" s="1" t="s">
        <v>74</v>
      </c>
      <c r="O19" s="1" t="s">
        <v>74</v>
      </c>
      <c r="P19" s="1" t="s">
        <v>76</v>
      </c>
      <c r="Q19" s="1" t="s">
        <v>74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130666</v>
      </c>
      <c r="B20" s="5" t="s">
        <v>20</v>
      </c>
      <c r="C20" s="1" t="s">
        <v>74</v>
      </c>
      <c r="D20" s="1" t="s">
        <v>74</v>
      </c>
      <c r="E20" s="1" t="s">
        <v>74</v>
      </c>
      <c r="F20" s="1" t="s">
        <v>74</v>
      </c>
      <c r="G20" s="1" t="s">
        <v>74</v>
      </c>
      <c r="H20" s="1" t="s">
        <v>76</v>
      </c>
      <c r="I20" s="1" t="s">
        <v>76</v>
      </c>
      <c r="J20" s="1" t="s">
        <v>74</v>
      </c>
      <c r="K20" s="1" t="s">
        <v>76</v>
      </c>
      <c r="L20" s="1" t="s">
        <v>74</v>
      </c>
      <c r="M20" s="1" t="s">
        <v>76</v>
      </c>
      <c r="N20" s="1" t="s">
        <v>74</v>
      </c>
      <c r="O20" s="1" t="s">
        <v>74</v>
      </c>
      <c r="P20" s="1" t="s">
        <v>76</v>
      </c>
      <c r="Q20" s="1" t="s">
        <v>74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389726</v>
      </c>
      <c r="B21" s="5" t="s">
        <v>21</v>
      </c>
      <c r="C21" s="1" t="s">
        <v>74</v>
      </c>
      <c r="D21" s="1" t="s">
        <v>74</v>
      </c>
      <c r="E21" s="1" t="s">
        <v>74</v>
      </c>
      <c r="F21" s="1" t="s">
        <v>74</v>
      </c>
      <c r="G21" s="1" t="s">
        <v>74</v>
      </c>
      <c r="H21" s="1" t="s">
        <v>76</v>
      </c>
      <c r="I21" s="1" t="s">
        <v>76</v>
      </c>
      <c r="J21" s="1" t="s">
        <v>76</v>
      </c>
      <c r="K21" s="1" t="s">
        <v>74</v>
      </c>
      <c r="L21" s="1" t="s">
        <v>76</v>
      </c>
      <c r="M21" s="1" t="s">
        <v>76</v>
      </c>
      <c r="N21" s="1" t="s">
        <v>74</v>
      </c>
      <c r="O21" s="1" t="s">
        <v>76</v>
      </c>
      <c r="P21" s="1" t="s">
        <v>74</v>
      </c>
      <c r="Q21" s="1" t="s">
        <v>74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S22" s="11"/>
    </row>
    <row r="23" spans="1:19">
      <c r="A23" s="8">
        <v>844522</v>
      </c>
      <c r="B23" s="5" t="s">
        <v>23</v>
      </c>
      <c r="C23" s="1" t="s">
        <v>74</v>
      </c>
      <c r="D23" s="1" t="s">
        <v>74</v>
      </c>
      <c r="E23" s="1" t="s">
        <v>74</v>
      </c>
      <c r="F23" s="1" t="s">
        <v>74</v>
      </c>
      <c r="G23" s="1" t="s">
        <v>74</v>
      </c>
      <c r="H23" s="1" t="s">
        <v>74</v>
      </c>
      <c r="I23" s="1" t="s">
        <v>74</v>
      </c>
      <c r="J23" s="1" t="s">
        <v>74</v>
      </c>
      <c r="K23" s="1" t="s">
        <v>74</v>
      </c>
      <c r="L23" s="1" t="s">
        <v>74</v>
      </c>
      <c r="M23" s="1" t="s">
        <v>74</v>
      </c>
      <c r="N23" s="1" t="s">
        <v>74</v>
      </c>
      <c r="O23" s="1" t="s">
        <v>74</v>
      </c>
      <c r="P23" s="1" t="s">
        <v>74</v>
      </c>
      <c r="Q23" s="1" t="s">
        <v>74</v>
      </c>
      <c r="S23" s="10" t="str">
        <f>IF(OR(COUNTIF(C23:Q23,"B")=0,(S3-(COUNTIF(C23:Q23,"C")+COUNTIF(C23:Q23,"")))=0),0,COUNTIF(C23:Q23,"B")/(S3-(COUNTIF(C23:Q23,"C")+COUNTIF(C23:Q23,""))))</f>
        <v>0</v>
      </c>
    </row>
    <row r="24" spans="1:19">
      <c r="A24" s="8">
        <v>844530</v>
      </c>
      <c r="B24" s="5" t="s">
        <v>24</v>
      </c>
      <c r="C24" s="1" t="s">
        <v>74</v>
      </c>
      <c r="D24" s="1" t="s">
        <v>74</v>
      </c>
      <c r="E24" s="1" t="s">
        <v>74</v>
      </c>
      <c r="F24" s="1" t="s">
        <v>74</v>
      </c>
      <c r="G24" s="1" t="s">
        <v>74</v>
      </c>
      <c r="H24" s="1" t="s">
        <v>74</v>
      </c>
      <c r="I24" s="1" t="s">
        <v>74</v>
      </c>
      <c r="J24" s="1" t="s">
        <v>74</v>
      </c>
      <c r="K24" s="1" t="s">
        <v>74</v>
      </c>
      <c r="L24" s="1" t="s">
        <v>74</v>
      </c>
      <c r="M24" s="1" t="s">
        <v>74</v>
      </c>
      <c r="N24" s="1" t="s">
        <v>74</v>
      </c>
      <c r="O24" s="1" t="s">
        <v>74</v>
      </c>
      <c r="P24" s="1" t="s">
        <v>74</v>
      </c>
      <c r="Q24" s="1" t="s">
        <v>74</v>
      </c>
      <c r="S24" s="10" t="str">
        <f>IF(OR(COUNTIF(C24:Q24,"B")=0,(S3-(COUNTIF(C24:Q24,"C")+COUNTIF(C24:Q24,"")))=0),0,COUNTIF(C24:Q24,"B")/(S3-(COUNTIF(C24:Q24,"C")+COUNTIF(C24:Q24,""))))</f>
        <v>0</v>
      </c>
    </row>
    <row r="25" spans="1:19">
      <c r="A25" s="8">
        <v>844548</v>
      </c>
      <c r="B25" s="5" t="s">
        <v>25</v>
      </c>
      <c r="C25" s="1" t="s">
        <v>74</v>
      </c>
      <c r="D25" s="1" t="s">
        <v>74</v>
      </c>
      <c r="E25" s="1" t="s">
        <v>74</v>
      </c>
      <c r="F25" s="1" t="s">
        <v>74</v>
      </c>
      <c r="G25" s="1" t="s">
        <v>74</v>
      </c>
      <c r="H25" s="1" t="s">
        <v>74</v>
      </c>
      <c r="I25" s="1" t="s">
        <v>74</v>
      </c>
      <c r="J25" s="1" t="s">
        <v>74</v>
      </c>
      <c r="K25" s="1" t="s">
        <v>74</v>
      </c>
      <c r="L25" s="1" t="s">
        <v>74</v>
      </c>
      <c r="M25" s="1" t="s">
        <v>74</v>
      </c>
      <c r="N25" s="1" t="s">
        <v>74</v>
      </c>
      <c r="O25" s="1" t="s">
        <v>74</v>
      </c>
      <c r="P25" s="1" t="s">
        <v>74</v>
      </c>
      <c r="Q25" s="1" t="s">
        <v>74</v>
      </c>
      <c r="S25" s="10" t="str">
        <f>IF(OR(COUNTIF(C25:Q25,"B")=0,(S3-(COUNTIF(C25:Q25,"C")+COUNTIF(C25:Q25,"")))=0),0,COUNTIF(C25:Q25,"B")/(S3-(COUNTIF(C25:Q25,"C")+COUNTIF(C25:Q25,""))))</f>
        <v>0</v>
      </c>
    </row>
    <row r="26" spans="1:19">
      <c r="A26" s="8">
        <v>844720</v>
      </c>
      <c r="B26" s="5" t="s">
        <v>26</v>
      </c>
      <c r="C26" s="1" t="s">
        <v>74</v>
      </c>
      <c r="D26" s="1" t="s">
        <v>74</v>
      </c>
      <c r="E26" s="1" t="s">
        <v>74</v>
      </c>
      <c r="F26" s="1" t="s">
        <v>74</v>
      </c>
      <c r="G26" s="1" t="s">
        <v>74</v>
      </c>
      <c r="H26" s="1" t="s">
        <v>74</v>
      </c>
      <c r="I26" s="1" t="s">
        <v>74</v>
      </c>
      <c r="J26" s="1" t="s">
        <v>74</v>
      </c>
      <c r="K26" s="1" t="s">
        <v>74</v>
      </c>
      <c r="L26" s="1" t="s">
        <v>74</v>
      </c>
      <c r="M26" s="1" t="s">
        <v>74</v>
      </c>
      <c r="N26" s="1" t="s">
        <v>74</v>
      </c>
      <c r="O26" s="1" t="s">
        <v>74</v>
      </c>
      <c r="P26" s="1" t="s">
        <v>74</v>
      </c>
      <c r="Q26" s="1" t="s">
        <v>74</v>
      </c>
      <c r="S26" s="10" t="str">
        <f>IF(OR(COUNTIF(C26:Q26,"B")=0,(S3-(COUNTIF(C26:Q26,"C")+COUNTIF(C26:Q26,"")))=0),0,COUNTIF(C26:Q26,"B")/(S3-(COUNTIF(C26:Q26,"C")+COUNTIF(C26:Q26,""))))</f>
        <v>0</v>
      </c>
    </row>
    <row r="27" spans="1:19">
      <c r="A27" s="8">
        <v>783563</v>
      </c>
      <c r="B27" s="5" t="s">
        <v>27</v>
      </c>
      <c r="C27" s="1" t="s">
        <v>74</v>
      </c>
      <c r="D27" s="1" t="s">
        <v>74</v>
      </c>
      <c r="E27" s="1" t="s">
        <v>74</v>
      </c>
      <c r="F27" s="1" t="s">
        <v>74</v>
      </c>
      <c r="G27" s="1" t="s">
        <v>74</v>
      </c>
      <c r="H27" s="1" t="s">
        <v>74</v>
      </c>
      <c r="I27" s="1" t="s">
        <v>74</v>
      </c>
      <c r="J27" s="1" t="s">
        <v>74</v>
      </c>
      <c r="K27" s="1" t="s">
        <v>74</v>
      </c>
      <c r="L27" s="1" t="s">
        <v>74</v>
      </c>
      <c r="M27" s="1" t="s">
        <v>74</v>
      </c>
      <c r="N27" s="1" t="s">
        <v>74</v>
      </c>
      <c r="O27" s="1" t="s">
        <v>74</v>
      </c>
      <c r="P27" s="1" t="s">
        <v>74</v>
      </c>
      <c r="Q27" s="1" t="s">
        <v>74</v>
      </c>
      <c r="S27" s="10" t="str">
        <f>IF(OR(COUNTIF(C27:Q27,"B")=0,(S3-(COUNTIF(C27:Q27,"C")+COUNTIF(C27:Q27,"")))=0),0,COUNTIF(C27:Q27,"B")/(S3-(COUNTIF(C27:Q27,"C")+COUNTIF(C27:Q27,""))))</f>
        <v>0</v>
      </c>
    </row>
    <row r="28" spans="1:19">
      <c r="A28" s="8">
        <v>783696</v>
      </c>
      <c r="B28" s="5" t="s">
        <v>28</v>
      </c>
      <c r="C28" s="1" t="s">
        <v>74</v>
      </c>
      <c r="D28" s="1" t="s">
        <v>74</v>
      </c>
      <c r="E28" s="1" t="s">
        <v>74</v>
      </c>
      <c r="F28" s="1" t="s">
        <v>74</v>
      </c>
      <c r="G28" s="1" t="s">
        <v>74</v>
      </c>
      <c r="H28" s="1" t="s">
        <v>74</v>
      </c>
      <c r="I28" s="1" t="s">
        <v>74</v>
      </c>
      <c r="J28" s="1" t="s">
        <v>74</v>
      </c>
      <c r="K28" s="1" t="s">
        <v>74</v>
      </c>
      <c r="L28" s="1" t="s">
        <v>74</v>
      </c>
      <c r="M28" s="1" t="s">
        <v>74</v>
      </c>
      <c r="N28" s="1" t="s">
        <v>74</v>
      </c>
      <c r="O28" s="1" t="s">
        <v>74</v>
      </c>
      <c r="P28" s="1" t="s">
        <v>74</v>
      </c>
      <c r="Q28" s="1" t="s">
        <v>74</v>
      </c>
      <c r="S28" s="10" t="str">
        <f>IF(OR(COUNTIF(C28:Q28,"B")=0,(S3-(COUNTIF(C28:Q28,"C")+COUNTIF(C28:Q28,"")))=0),0,COUNTIF(C28:Q28,"B")/(S3-(COUNTIF(C28:Q28,"C")+COUNTIF(C28:Q28,""))))</f>
        <v>0</v>
      </c>
    </row>
    <row r="29" spans="1:19">
      <c r="A29" s="8">
        <v>784249</v>
      </c>
      <c r="B29" s="5" t="s">
        <v>29</v>
      </c>
      <c r="C29" s="1" t="s">
        <v>74</v>
      </c>
      <c r="D29" s="1" t="s">
        <v>74</v>
      </c>
      <c r="E29" s="1" t="s">
        <v>74</v>
      </c>
      <c r="F29" s="1" t="s">
        <v>74</v>
      </c>
      <c r="G29" s="1" t="s">
        <v>74</v>
      </c>
      <c r="H29" s="1" t="s">
        <v>74</v>
      </c>
      <c r="I29" s="1" t="s">
        <v>74</v>
      </c>
      <c r="J29" s="1" t="s">
        <v>74</v>
      </c>
      <c r="K29" s="1" t="s">
        <v>74</v>
      </c>
      <c r="L29" s="1" t="s">
        <v>74</v>
      </c>
      <c r="M29" s="1" t="s">
        <v>74</v>
      </c>
      <c r="N29" s="1" t="s">
        <v>74</v>
      </c>
      <c r="O29" s="1" t="s">
        <v>74</v>
      </c>
      <c r="P29" s="1" t="s">
        <v>74</v>
      </c>
      <c r="Q29" s="1" t="s">
        <v>74</v>
      </c>
      <c r="S29" s="10" t="str">
        <f>IF(OR(COUNTIF(C29:Q29,"B")=0,(S3-(COUNTIF(C29:Q29,"C")+COUNTIF(C29:Q29,"")))=0),0,COUNTIF(C29:Q29,"B")/(S3-(COUNTIF(C29:Q29,"C")+COUNTIF(C29:Q29,""))))</f>
        <v>0</v>
      </c>
    </row>
    <row r="30" spans="1:19">
      <c r="A30" s="8">
        <v>784306</v>
      </c>
      <c r="B30" s="5" t="s">
        <v>30</v>
      </c>
      <c r="C30" s="1" t="s">
        <v>74</v>
      </c>
      <c r="D30" s="1" t="s">
        <v>74</v>
      </c>
      <c r="E30" s="1" t="s">
        <v>74</v>
      </c>
      <c r="F30" s="1" t="s">
        <v>74</v>
      </c>
      <c r="G30" s="1" t="s">
        <v>74</v>
      </c>
      <c r="H30" s="1" t="s">
        <v>74</v>
      </c>
      <c r="I30" s="1" t="s">
        <v>74</v>
      </c>
      <c r="J30" s="1" t="s">
        <v>74</v>
      </c>
      <c r="K30" s="1" t="s">
        <v>74</v>
      </c>
      <c r="L30" s="1" t="s">
        <v>74</v>
      </c>
      <c r="M30" s="1" t="s">
        <v>74</v>
      </c>
      <c r="N30" s="1" t="s">
        <v>74</v>
      </c>
      <c r="O30" s="1" t="s">
        <v>74</v>
      </c>
      <c r="P30" s="1" t="s">
        <v>74</v>
      </c>
      <c r="Q30" s="1" t="s">
        <v>74</v>
      </c>
      <c r="S30" s="10" t="str">
        <f>IF(OR(COUNTIF(C30:Q30,"B")=0,(S3-(COUNTIF(C30:Q30,"C")+COUNTIF(C30:Q30,"")))=0),0,COUNTIF(C30:Q30,"B")/(S3-(COUNTIF(C30:Q30,"C")+COUNTIF(C30:Q30,""))))</f>
        <v>0</v>
      </c>
    </row>
    <row r="31" spans="1:19">
      <c r="S31" s="11"/>
    </row>
    <row r="32" spans="1:19">
      <c r="B32" s="9" t="s">
        <v>77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/>
      <c r="S32" s="11"/>
    </row>
    <row r="33" spans="1:19">
      <c r="B33" s="9" t="s">
        <v>78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/>
      <c r="S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7">
      <c r="A1" t="s">
        <v>55</v>
      </c>
    </row>
    <row r="2" spans="1:7">
      <c r="A2" s="2" t="s">
        <v>31</v>
      </c>
      <c r="B2" s="2" t="s">
        <v>31</v>
      </c>
      <c r="C2" s="3">
        <v>3637</v>
      </c>
      <c r="D2" s="3">
        <v>681</v>
      </c>
      <c r="E2" s="3">
        <v>692</v>
      </c>
      <c r="G2" s="2" t="s">
        <v>71</v>
      </c>
    </row>
    <row r="3" spans="1:7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73</v>
      </c>
    </row>
    <row r="5" spans="1:7">
      <c r="A5" s="8">
        <v>801698</v>
      </c>
      <c r="B5" s="5" t="s">
        <v>33</v>
      </c>
      <c r="C5" s="1" t="s">
        <v>74</v>
      </c>
      <c r="D5" s="1" t="s">
        <v>74</v>
      </c>
      <c r="E5" s="1" t="s">
        <v>74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>
        <v>801699</v>
      </c>
      <c r="B6" s="5" t="s">
        <v>34</v>
      </c>
      <c r="C6" s="1" t="s">
        <v>74</v>
      </c>
      <c r="D6" s="1" t="s">
        <v>74</v>
      </c>
      <c r="E6" s="1" t="s">
        <v>74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>
        <v>801701</v>
      </c>
      <c r="B7" s="5" t="s">
        <v>35</v>
      </c>
      <c r="C7" s="1" t="s">
        <v>74</v>
      </c>
      <c r="D7" s="1" t="s">
        <v>74</v>
      </c>
      <c r="E7" s="1" t="s">
        <v>74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>
        <v>801700</v>
      </c>
      <c r="B8" s="5" t="s">
        <v>36</v>
      </c>
      <c r="C8" s="1" t="s">
        <v>74</v>
      </c>
      <c r="D8" s="1" t="s">
        <v>74</v>
      </c>
      <c r="E8" s="1" t="s">
        <v>74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>
        <v>801702</v>
      </c>
      <c r="B9" s="5" t="s">
        <v>37</v>
      </c>
      <c r="C9" s="1" t="s">
        <v>74</v>
      </c>
      <c r="D9" s="1" t="s">
        <v>74</v>
      </c>
      <c r="E9" s="1" t="s">
        <v>74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>
        <v>128954</v>
      </c>
      <c r="B10" s="5" t="s">
        <v>12</v>
      </c>
      <c r="C10" s="1" t="s">
        <v>76</v>
      </c>
      <c r="D10" s="1" t="s">
        <v>74</v>
      </c>
      <c r="E10" s="1" t="s">
        <v>74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>
        <v>128956</v>
      </c>
      <c r="B11" s="5" t="s">
        <v>13</v>
      </c>
      <c r="C11" s="1" t="s">
        <v>76</v>
      </c>
      <c r="D11" s="1" t="s">
        <v>74</v>
      </c>
      <c r="E11" s="1" t="s">
        <v>74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>
        <v>128959</v>
      </c>
      <c r="B12" s="5" t="s">
        <v>14</v>
      </c>
      <c r="C12" s="1" t="s">
        <v>76</v>
      </c>
      <c r="D12" s="1" t="s">
        <v>74</v>
      </c>
      <c r="E12" s="1" t="s">
        <v>74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>
        <v>128964</v>
      </c>
      <c r="B13" s="5" t="s">
        <v>15</v>
      </c>
      <c r="C13" s="1" t="s">
        <v>76</v>
      </c>
      <c r="D13" s="1" t="s">
        <v>74</v>
      </c>
      <c r="E13" s="1" t="s">
        <v>74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22</v>
      </c>
      <c r="C14" s="7"/>
      <c r="D14" s="7"/>
      <c r="E14" s="7"/>
      <c r="G14" s="11"/>
    </row>
    <row r="15" spans="1:7">
      <c r="A15" s="8">
        <v>819783</v>
      </c>
      <c r="B15" s="5" t="s">
        <v>23</v>
      </c>
      <c r="C15" s="1" t="s">
        <v>74</v>
      </c>
      <c r="D15" s="1" t="s">
        <v>74</v>
      </c>
      <c r="E15" s="1" t="s">
        <v>74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>
        <v>819784</v>
      </c>
      <c r="B16" s="5" t="s">
        <v>24</v>
      </c>
      <c r="C16" s="1" t="s">
        <v>74</v>
      </c>
      <c r="D16" s="1" t="s">
        <v>74</v>
      </c>
      <c r="E16" s="1" t="s">
        <v>74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>
        <v>819785</v>
      </c>
      <c r="B17" s="5" t="s">
        <v>25</v>
      </c>
      <c r="C17" s="1" t="s">
        <v>74</v>
      </c>
      <c r="D17" s="1" t="s">
        <v>74</v>
      </c>
      <c r="E17" s="1" t="s">
        <v>74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>
        <v>819786</v>
      </c>
      <c r="B18" s="5" t="s">
        <v>26</v>
      </c>
      <c r="C18" s="1" t="s">
        <v>74</v>
      </c>
      <c r="D18" s="1" t="s">
        <v>74</v>
      </c>
      <c r="E18" s="1" t="s">
        <v>74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245757</v>
      </c>
      <c r="B19" s="5" t="s">
        <v>27</v>
      </c>
      <c r="C19" s="1" t="s">
        <v>76</v>
      </c>
      <c r="D19" s="1" t="s">
        <v>74</v>
      </c>
      <c r="E19" s="1" t="s">
        <v>74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245827</v>
      </c>
      <c r="B20" s="5" t="s">
        <v>28</v>
      </c>
      <c r="C20" s="1" t="s">
        <v>76</v>
      </c>
      <c r="D20" s="1" t="s">
        <v>74</v>
      </c>
      <c r="E20" s="1" t="s">
        <v>74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245817</v>
      </c>
      <c r="B21" s="5" t="s">
        <v>29</v>
      </c>
      <c r="C21" s="1" t="s">
        <v>76</v>
      </c>
      <c r="D21" s="1" t="s">
        <v>74</v>
      </c>
      <c r="E21" s="1" t="s">
        <v>74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245765</v>
      </c>
      <c r="B22" s="5" t="s">
        <v>30</v>
      </c>
      <c r="C22" s="1" t="s">
        <v>76</v>
      </c>
      <c r="D22" s="1" t="s">
        <v>74</v>
      </c>
      <c r="E22" s="1" t="s">
        <v>74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78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">
      <c r="A1" t="s">
        <v>55</v>
      </c>
    </row>
    <row r="2" spans="1:18">
      <c r="A2" s="2" t="s">
        <v>38</v>
      </c>
      <c r="B2" s="2" t="s">
        <v>38</v>
      </c>
      <c r="C2" s="3">
        <v>3414</v>
      </c>
      <c r="D2" s="3">
        <v>3486</v>
      </c>
      <c r="E2" s="3">
        <v>3520</v>
      </c>
      <c r="F2" s="3">
        <v>3528</v>
      </c>
      <c r="G2" s="3">
        <v>3547</v>
      </c>
      <c r="H2" s="3">
        <v>3568</v>
      </c>
      <c r="I2" s="3">
        <v>3580</v>
      </c>
      <c r="J2" s="3">
        <v>3613</v>
      </c>
      <c r="K2" s="3">
        <v>3618</v>
      </c>
      <c r="L2" s="3">
        <v>3654</v>
      </c>
      <c r="M2" s="3">
        <v>3678</v>
      </c>
      <c r="N2" s="3">
        <v>3682</v>
      </c>
      <c r="O2" s="3">
        <v>3694</v>
      </c>
      <c r="P2" s="3">
        <v>3698</v>
      </c>
      <c r="R2" s="2" t="s">
        <v>71</v>
      </c>
    </row>
    <row r="3" spans="1:18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73</v>
      </c>
    </row>
    <row r="5" spans="1:18">
      <c r="A5" s="8">
        <v>801698</v>
      </c>
      <c r="B5" s="5" t="s">
        <v>33</v>
      </c>
      <c r="C5" s="1" t="s">
        <v>74</v>
      </c>
      <c r="D5" s="1" t="s">
        <v>74</v>
      </c>
      <c r="E5" s="1" t="s">
        <v>74</v>
      </c>
      <c r="F5" s="1" t="s">
        <v>74</v>
      </c>
      <c r="G5" s="1" t="s">
        <v>76</v>
      </c>
      <c r="H5" s="1" t="s">
        <v>74</v>
      </c>
      <c r="I5" s="1" t="s">
        <v>74</v>
      </c>
      <c r="J5" s="1" t="s">
        <v>74</v>
      </c>
      <c r="K5" s="1" t="s">
        <v>74</v>
      </c>
      <c r="L5" s="1" t="s">
        <v>74</v>
      </c>
      <c r="M5" s="1" t="s">
        <v>74</v>
      </c>
      <c r="N5" s="1" t="s">
        <v>75</v>
      </c>
      <c r="O5" s="1" t="s">
        <v>74</v>
      </c>
      <c r="P5" s="1" t="s">
        <v>76</v>
      </c>
      <c r="R5" s="10" t="str">
        <f>IF(OR(COUNTIF(C5:P5,"B")=0,(R3-(COUNTIF(C5:P5,"C")+COUNTIF(C5:P5,"")))=0),0,COUNTIF(C5:P5,"B")/(R3-(COUNTIF(C5:P5,"C")+COUNTIF(C5:P5,""))))</f>
        <v>0</v>
      </c>
    </row>
    <row r="6" spans="1:18">
      <c r="A6" s="8">
        <v>801699</v>
      </c>
      <c r="B6" s="5" t="s">
        <v>34</v>
      </c>
      <c r="C6" s="1" t="s">
        <v>74</v>
      </c>
      <c r="D6" s="1" t="s">
        <v>74</v>
      </c>
      <c r="E6" s="1" t="s">
        <v>74</v>
      </c>
      <c r="F6" s="1" t="s">
        <v>74</v>
      </c>
      <c r="G6" s="1" t="s">
        <v>74</v>
      </c>
      <c r="H6" s="1" t="s">
        <v>74</v>
      </c>
      <c r="I6" s="1" t="s">
        <v>75</v>
      </c>
      <c r="J6" s="1" t="s">
        <v>74</v>
      </c>
      <c r="K6" s="1" t="s">
        <v>74</v>
      </c>
      <c r="L6" s="1" t="s">
        <v>74</v>
      </c>
      <c r="M6" s="1" t="s">
        <v>74</v>
      </c>
      <c r="N6" s="1" t="s">
        <v>74</v>
      </c>
      <c r="O6" s="1" t="s">
        <v>74</v>
      </c>
      <c r="P6" s="1" t="s">
        <v>74</v>
      </c>
      <c r="R6" s="10" t="str">
        <f>IF(OR(COUNTIF(C6:P6,"B")=0,(R3-(COUNTIF(C6:P6,"C")+COUNTIF(C6:P6,"")))=0),0,COUNTIF(C6:P6,"B")/(R3-(COUNTIF(C6:P6,"C")+COUNTIF(C6:P6,""))))</f>
        <v>0</v>
      </c>
    </row>
    <row r="7" spans="1:18">
      <c r="A7" s="8">
        <v>801701</v>
      </c>
      <c r="B7" s="5" t="s">
        <v>35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74</v>
      </c>
      <c r="H7" s="1" t="s">
        <v>74</v>
      </c>
      <c r="I7" s="1" t="s">
        <v>74</v>
      </c>
      <c r="J7" s="1" t="s">
        <v>74</v>
      </c>
      <c r="K7" s="1" t="s">
        <v>74</v>
      </c>
      <c r="L7" s="1" t="s">
        <v>74</v>
      </c>
      <c r="M7" s="1" t="s">
        <v>74</v>
      </c>
      <c r="N7" s="1" t="s">
        <v>74</v>
      </c>
      <c r="O7" s="1" t="s">
        <v>74</v>
      </c>
      <c r="P7" s="1" t="s">
        <v>74</v>
      </c>
      <c r="R7" s="10" t="str">
        <f>IF(OR(COUNTIF(C7:P7,"B")=0,(R3-(COUNTIF(C7:P7,"C")+COUNTIF(C7:P7,"")))=0),0,COUNTIF(C7:P7,"B")/(R3-(COUNTIF(C7:P7,"C")+COUNTIF(C7:P7,""))))</f>
        <v>0</v>
      </c>
    </row>
    <row r="8" spans="1:18">
      <c r="A8" s="8">
        <v>801700</v>
      </c>
      <c r="B8" s="5" t="s">
        <v>36</v>
      </c>
      <c r="C8" s="1" t="s">
        <v>79</v>
      </c>
      <c r="D8" s="1" t="s">
        <v>75</v>
      </c>
      <c r="E8" s="1" t="s">
        <v>76</v>
      </c>
      <c r="F8" s="1" t="s">
        <v>74</v>
      </c>
      <c r="G8" s="1" t="s">
        <v>74</v>
      </c>
      <c r="H8" s="1" t="s">
        <v>74</v>
      </c>
      <c r="I8" s="1" t="s">
        <v>76</v>
      </c>
      <c r="J8" s="1" t="s">
        <v>79</v>
      </c>
      <c r="K8" s="1" t="s">
        <v>76</v>
      </c>
      <c r="L8" s="1" t="s">
        <v>74</v>
      </c>
      <c r="M8" s="1" t="s">
        <v>74</v>
      </c>
      <c r="N8" s="1" t="s">
        <v>74</v>
      </c>
      <c r="O8" s="1" t="s">
        <v>76</v>
      </c>
      <c r="P8" s="1" t="s">
        <v>74</v>
      </c>
      <c r="R8" s="10" t="str">
        <f>IF(OR(COUNTIF(C8:P8,"B")=0,(R3-(COUNTIF(C8:P8,"C")+COUNTIF(C8:P8,"")))=0),0,COUNTIF(C8:P8,"B")/(R3-(COUNTIF(C8:P8,"C")+COUNTIF(C8:P8,""))))</f>
        <v>0</v>
      </c>
    </row>
    <row r="9" spans="1:18">
      <c r="A9" s="8">
        <v>801702</v>
      </c>
      <c r="B9" s="5" t="s">
        <v>37</v>
      </c>
      <c r="C9" s="1" t="s">
        <v>76</v>
      </c>
      <c r="D9" s="1" t="s">
        <v>74</v>
      </c>
      <c r="E9" s="1" t="s">
        <v>76</v>
      </c>
      <c r="F9" s="1" t="s">
        <v>74</v>
      </c>
      <c r="G9" s="1" t="s">
        <v>76</v>
      </c>
      <c r="H9" s="1" t="s">
        <v>74</v>
      </c>
      <c r="I9" s="1" t="s">
        <v>76</v>
      </c>
      <c r="J9" s="1" t="s">
        <v>76</v>
      </c>
      <c r="K9" s="1" t="s">
        <v>76</v>
      </c>
      <c r="L9" s="1" t="s">
        <v>74</v>
      </c>
      <c r="M9" s="1" t="s">
        <v>74</v>
      </c>
      <c r="N9" s="1" t="s">
        <v>74</v>
      </c>
      <c r="O9" s="1" t="s">
        <v>76</v>
      </c>
      <c r="P9" s="1" t="s">
        <v>76</v>
      </c>
      <c r="R9" s="10" t="str">
        <f>IF(OR(COUNTIF(C9:P9,"B")=0,(R3-(COUNTIF(C9:P9,"C")+COUNTIF(C9:P9,"")))=0),0,COUNTIF(C9:P9,"B")/(R3-(COUNTIF(C9:P9,"C")+COUNTIF(C9:P9,""))))</f>
        <v>0</v>
      </c>
    </row>
    <row r="10" spans="1:18">
      <c r="A10" s="8">
        <v>128954</v>
      </c>
      <c r="B10" s="5" t="s">
        <v>12</v>
      </c>
      <c r="C10" s="1" t="s">
        <v>76</v>
      </c>
      <c r="D10" s="1" t="s">
        <v>74</v>
      </c>
      <c r="E10" s="1" t="s">
        <v>76</v>
      </c>
      <c r="F10" s="1" t="s">
        <v>74</v>
      </c>
      <c r="G10" s="1" t="s">
        <v>76</v>
      </c>
      <c r="H10" s="1" t="s">
        <v>74</v>
      </c>
      <c r="I10" s="1" t="s">
        <v>76</v>
      </c>
      <c r="J10" s="1" t="s">
        <v>76</v>
      </c>
      <c r="K10" s="1" t="s">
        <v>76</v>
      </c>
      <c r="L10" s="1" t="s">
        <v>74</v>
      </c>
      <c r="M10" s="1" t="s">
        <v>74</v>
      </c>
      <c r="N10" s="1" t="s">
        <v>74</v>
      </c>
      <c r="O10" s="1" t="s">
        <v>76</v>
      </c>
      <c r="P10" s="1" t="s">
        <v>76</v>
      </c>
      <c r="R10" s="10" t="str">
        <f>IF(OR(COUNTIF(C10:P10,"B")=0,(R3-(COUNTIF(C10:P10,"C")+COUNTIF(C10:P10,"")))=0),0,COUNTIF(C10:P10,"B")/(R3-(COUNTIF(C10:P10,"C")+COUNTIF(C10:P10,""))))</f>
        <v>0</v>
      </c>
    </row>
    <row r="11" spans="1:18">
      <c r="A11" s="8">
        <v>128956</v>
      </c>
      <c r="B11" s="5" t="s">
        <v>13</v>
      </c>
      <c r="C11" s="1" t="s">
        <v>76</v>
      </c>
      <c r="D11" s="1" t="s">
        <v>74</v>
      </c>
      <c r="E11" s="1" t="s">
        <v>76</v>
      </c>
      <c r="F11" s="1" t="s">
        <v>74</v>
      </c>
      <c r="G11" s="1" t="s">
        <v>76</v>
      </c>
      <c r="H11" s="1" t="s">
        <v>74</v>
      </c>
      <c r="I11" s="1" t="s">
        <v>76</v>
      </c>
      <c r="J11" s="1" t="s">
        <v>76</v>
      </c>
      <c r="K11" s="1" t="s">
        <v>76</v>
      </c>
      <c r="L11" s="1" t="s">
        <v>74</v>
      </c>
      <c r="M11" s="1" t="s">
        <v>74</v>
      </c>
      <c r="N11" s="1" t="s">
        <v>75</v>
      </c>
      <c r="O11" s="1" t="s">
        <v>76</v>
      </c>
      <c r="P11" s="1" t="s">
        <v>76</v>
      </c>
      <c r="R11" s="10" t="str">
        <f>IF(OR(COUNTIF(C11:P11,"B")=0,(R3-(COUNTIF(C11:P11,"C")+COUNTIF(C11:P11,"")))=0),0,COUNTIF(C11:P11,"B")/(R3-(COUNTIF(C11:P11,"C")+COUNTIF(C11:P11,""))))</f>
        <v>0</v>
      </c>
    </row>
    <row r="12" spans="1:18">
      <c r="A12" s="8">
        <v>128959</v>
      </c>
      <c r="B12" s="5" t="s">
        <v>14</v>
      </c>
      <c r="C12" s="1" t="s">
        <v>76</v>
      </c>
      <c r="D12" s="1" t="s">
        <v>74</v>
      </c>
      <c r="E12" s="1" t="s">
        <v>76</v>
      </c>
      <c r="F12" s="1" t="s">
        <v>74</v>
      </c>
      <c r="G12" s="1" t="s">
        <v>76</v>
      </c>
      <c r="H12" s="1" t="s">
        <v>74</v>
      </c>
      <c r="I12" s="1" t="s">
        <v>76</v>
      </c>
      <c r="J12" s="1" t="s">
        <v>76</v>
      </c>
      <c r="K12" s="1" t="s">
        <v>76</v>
      </c>
      <c r="L12" s="1" t="s">
        <v>74</v>
      </c>
      <c r="M12" s="1" t="s">
        <v>74</v>
      </c>
      <c r="N12" s="1" t="s">
        <v>74</v>
      </c>
      <c r="O12" s="1" t="s">
        <v>76</v>
      </c>
      <c r="P12" s="1" t="s">
        <v>79</v>
      </c>
      <c r="R12" s="10" t="str">
        <f>IF(OR(COUNTIF(C12:P12,"B")=0,(R3-(COUNTIF(C12:P12,"C")+COUNTIF(C12:P12,"")))=0),0,COUNTIF(C12:P12,"B")/(R3-(COUNTIF(C12:P12,"C")+COUNTIF(C12:P12,""))))</f>
        <v>0</v>
      </c>
    </row>
    <row r="13" spans="1:18">
      <c r="A13" s="8">
        <v>128964</v>
      </c>
      <c r="B13" s="5" t="s">
        <v>15</v>
      </c>
      <c r="C13" s="1" t="s">
        <v>76</v>
      </c>
      <c r="D13" s="1" t="s">
        <v>74</v>
      </c>
      <c r="E13" s="1" t="s">
        <v>76</v>
      </c>
      <c r="F13" s="1" t="s">
        <v>74</v>
      </c>
      <c r="G13" s="1" t="s">
        <v>76</v>
      </c>
      <c r="H13" s="1" t="s">
        <v>74</v>
      </c>
      <c r="I13" s="1" t="s">
        <v>79</v>
      </c>
      <c r="J13" s="1" t="s">
        <v>79</v>
      </c>
      <c r="K13" s="1" t="s">
        <v>76</v>
      </c>
      <c r="L13" s="1" t="s">
        <v>74</v>
      </c>
      <c r="M13" s="1" t="s">
        <v>74</v>
      </c>
      <c r="N13" s="1" t="s">
        <v>74</v>
      </c>
      <c r="O13" s="1" t="s">
        <v>76</v>
      </c>
      <c r="P13" s="1" t="s">
        <v>76</v>
      </c>
      <c r="R13" s="10" t="str">
        <f>IF(OR(COUNTIF(C13:P13,"B")=0,(R3-(COUNTIF(C13:P13,"C")+COUNTIF(C13:P13,"")))=0),0,COUNTIF(C13:P13,"B")/(R3-(COUNTIF(C13:P13,"C")+COUNTIF(C13:P13,""))))</f>
        <v>0</v>
      </c>
    </row>
    <row r="14" spans="1:18">
      <c r="A14" s="8">
        <v>465446</v>
      </c>
      <c r="B14" s="5" t="s">
        <v>16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R14" s="10" t="str">
        <f>IF(OR(COUNTIF(C14:P14,"B")=0,(R3-(COUNTIF(C14:P14,"C")+COUNTIF(C14:P14,"")))=0),0,COUNTIF(C14:P14,"B")/(R3-(COUNTIF(C14:P14,"C")+COUNTIF(C14:P14,""))))</f>
        <v>0</v>
      </c>
    </row>
    <row r="15" spans="1:18">
      <c r="A15" s="8">
        <v>818529</v>
      </c>
      <c r="B15" s="5" t="s">
        <v>17</v>
      </c>
      <c r="C15" s="1" t="s">
        <v>76</v>
      </c>
      <c r="D15" s="1" t="s">
        <v>79</v>
      </c>
      <c r="E15" s="1" t="s">
        <v>76</v>
      </c>
      <c r="F15" s="1" t="s">
        <v>76</v>
      </c>
      <c r="G15" s="1" t="s">
        <v>76</v>
      </c>
      <c r="H15" s="1" t="s">
        <v>74</v>
      </c>
      <c r="I15" s="1" t="s">
        <v>76</v>
      </c>
      <c r="J15" s="1" t="s">
        <v>76</v>
      </c>
      <c r="K15" s="1" t="s">
        <v>76</v>
      </c>
      <c r="L15" s="1" t="s">
        <v>76</v>
      </c>
      <c r="M15" s="1" t="s">
        <v>76</v>
      </c>
      <c r="N15" s="1" t="s">
        <v>74</v>
      </c>
      <c r="O15" s="1" t="s">
        <v>76</v>
      </c>
      <c r="P15" s="1" t="s">
        <v>76</v>
      </c>
      <c r="R15" s="10" t="str">
        <f>IF(OR(COUNTIF(C15:P15,"B")=0,(R3-(COUNTIF(C15:P15,"C")+COUNTIF(C15:P15,"")))=0),0,COUNTIF(C15:P15,"B")/(R3-(COUNTIF(C15:P15,"C")+COUNTIF(C15:P15,""))))</f>
        <v>0</v>
      </c>
    </row>
    <row r="16" spans="1:18">
      <c r="A16" s="8">
        <v>818530</v>
      </c>
      <c r="B16" s="5" t="s">
        <v>18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74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76</v>
      </c>
      <c r="N16" s="1" t="s">
        <v>74</v>
      </c>
      <c r="O16" s="1" t="s">
        <v>76</v>
      </c>
      <c r="P16" s="1" t="s">
        <v>76</v>
      </c>
      <c r="R16" s="10" t="str">
        <f>IF(OR(COUNTIF(C16:P16,"B")=0,(R3-(COUNTIF(C16:P16,"C")+COUNTIF(C16:P16,"")))=0),0,COUNTIF(C16:P16,"B")/(R3-(COUNTIF(C16:P16,"C")+COUNTIF(C16:P16,""))))</f>
        <v>0</v>
      </c>
    </row>
    <row r="17" spans="1:18">
      <c r="A17" s="8">
        <v>805978</v>
      </c>
      <c r="B17" s="5" t="s">
        <v>19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76</v>
      </c>
      <c r="K17" s="1" t="s">
        <v>76</v>
      </c>
      <c r="L17" s="1" t="s">
        <v>76</v>
      </c>
      <c r="M17" s="1" t="s">
        <v>76</v>
      </c>
      <c r="N17" s="1" t="s">
        <v>75</v>
      </c>
      <c r="O17" s="1" t="s">
        <v>76</v>
      </c>
      <c r="P17" s="1" t="s">
        <v>75</v>
      </c>
      <c r="R17" s="10" t="str">
        <f>IF(OR(COUNTIF(C17:P17,"B")=0,(R3-(COUNTIF(C17:P17,"C")+COUNTIF(C17:P17,"")))=0),0,COUNTIF(C17:P17,"B")/(R3-(COUNTIF(C17:P17,"C")+COUNTIF(C17:P17,""))))</f>
        <v>0</v>
      </c>
    </row>
    <row r="18" spans="1:18">
      <c r="A18" s="8">
        <v>188883</v>
      </c>
      <c r="B18" s="5" t="s">
        <v>20</v>
      </c>
      <c r="C18" s="1" t="s">
        <v>76</v>
      </c>
      <c r="D18" s="1" t="s">
        <v>74</v>
      </c>
      <c r="E18" s="1" t="s">
        <v>76</v>
      </c>
      <c r="F18" s="1" t="s">
        <v>76</v>
      </c>
      <c r="G18" s="1" t="s">
        <v>76</v>
      </c>
      <c r="H18" s="1" t="s">
        <v>74</v>
      </c>
      <c r="I18" s="1" t="s">
        <v>76</v>
      </c>
      <c r="J18" s="1" t="s">
        <v>76</v>
      </c>
      <c r="K18" s="1" t="s">
        <v>76</v>
      </c>
      <c r="L18" s="1" t="s">
        <v>76</v>
      </c>
      <c r="M18" s="1" t="s">
        <v>74</v>
      </c>
      <c r="N18" s="1" t="s">
        <v>74</v>
      </c>
      <c r="O18" s="1" t="s">
        <v>76</v>
      </c>
      <c r="P18" s="1" t="s">
        <v>76</v>
      </c>
      <c r="R18" s="10" t="str">
        <f>IF(OR(COUNTIF(C18:P18,"B")=0,(R3-(COUNTIF(C18:P18,"C")+COUNTIF(C18:P18,"")))=0),0,COUNTIF(C18:P18,"B")/(R3-(COUNTIF(C18:P18,"C")+COUNTIF(C18:P18,""))))</f>
        <v>0</v>
      </c>
    </row>
    <row r="19" spans="1:18">
      <c r="A19" s="8">
        <v>805144</v>
      </c>
      <c r="B19" s="5" t="s">
        <v>21</v>
      </c>
      <c r="C19" s="1" t="s">
        <v>74</v>
      </c>
      <c r="D19" s="1" t="s">
        <v>74</v>
      </c>
      <c r="E19" s="1" t="s">
        <v>76</v>
      </c>
      <c r="F19" s="1" t="s">
        <v>74</v>
      </c>
      <c r="G19" s="1" t="s">
        <v>76</v>
      </c>
      <c r="H19" s="1" t="s">
        <v>75</v>
      </c>
      <c r="I19" s="1" t="s">
        <v>76</v>
      </c>
      <c r="J19" s="1" t="s">
        <v>76</v>
      </c>
      <c r="K19" s="1" t="s">
        <v>74</v>
      </c>
      <c r="L19" s="1" t="s">
        <v>74</v>
      </c>
      <c r="M19" s="1" t="s">
        <v>74</v>
      </c>
      <c r="N19" s="1" t="s">
        <v>74</v>
      </c>
      <c r="O19" s="1" t="s">
        <v>76</v>
      </c>
      <c r="P19" s="1" t="s">
        <v>76</v>
      </c>
      <c r="R19" s="10" t="str">
        <f>IF(OR(COUNTIF(C19:P19,"B")=0,(R3-(COUNTIF(C19:P19,"C")+COUNTIF(C19:P19,"")))=0),0,COUNTIF(C19:P19,"B")/(R3-(COUNTIF(C19:P19,"C")+COUNTIF(C19:P19,""))))</f>
        <v>0</v>
      </c>
    </row>
    <row r="20" spans="1:18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R20" s="11"/>
    </row>
    <row r="21" spans="1:18">
      <c r="A21" s="8">
        <v>819783</v>
      </c>
      <c r="B21" s="5" t="s">
        <v>23</v>
      </c>
      <c r="C21" s="1" t="s">
        <v>74</v>
      </c>
      <c r="D21" s="1" t="s">
        <v>74</v>
      </c>
      <c r="E21" s="1" t="s">
        <v>75</v>
      </c>
      <c r="F21" s="1" t="s">
        <v>74</v>
      </c>
      <c r="G21" s="1" t="s">
        <v>74</v>
      </c>
      <c r="H21" s="1" t="s">
        <v>74</v>
      </c>
      <c r="I21" s="1" t="s">
        <v>74</v>
      </c>
      <c r="J21" s="1" t="s">
        <v>74</v>
      </c>
      <c r="K21" s="1" t="s">
        <v>74</v>
      </c>
      <c r="L21" s="1" t="s">
        <v>74</v>
      </c>
      <c r="M21" s="1" t="s">
        <v>74</v>
      </c>
      <c r="N21" s="1" t="s">
        <v>74</v>
      </c>
      <c r="O21" s="1" t="s">
        <v>74</v>
      </c>
      <c r="P21" s="1" t="s">
        <v>74</v>
      </c>
      <c r="R21" s="10" t="str">
        <f>IF(OR(COUNTIF(C21:P21,"B")=0,(R3-(COUNTIF(C21:P21,"C")+COUNTIF(C21:P21,"")))=0),0,COUNTIF(C21:P21,"B")/(R3-(COUNTIF(C21:P21,"C")+COUNTIF(C21:P21,""))))</f>
        <v>0</v>
      </c>
    </row>
    <row r="22" spans="1:18">
      <c r="A22" s="8">
        <v>819784</v>
      </c>
      <c r="B22" s="5" t="s">
        <v>24</v>
      </c>
      <c r="C22" s="1" t="s">
        <v>74</v>
      </c>
      <c r="D22" s="1" t="s">
        <v>74</v>
      </c>
      <c r="E22" s="1" t="s">
        <v>74</v>
      </c>
      <c r="F22" s="1" t="s">
        <v>74</v>
      </c>
      <c r="G22" s="1" t="s">
        <v>74</v>
      </c>
      <c r="H22" s="1" t="s">
        <v>74</v>
      </c>
      <c r="I22" s="1" t="s">
        <v>74</v>
      </c>
      <c r="J22" s="1" t="s">
        <v>74</v>
      </c>
      <c r="K22" s="1" t="s">
        <v>74</v>
      </c>
      <c r="L22" s="1" t="s">
        <v>74</v>
      </c>
      <c r="M22" s="1" t="s">
        <v>74</v>
      </c>
      <c r="N22" s="1" t="s">
        <v>74</v>
      </c>
      <c r="O22" s="1" t="s">
        <v>74</v>
      </c>
      <c r="P22" s="1" t="s">
        <v>75</v>
      </c>
      <c r="R22" s="10" t="str">
        <f>IF(OR(COUNTIF(C22:P22,"B")=0,(R3-(COUNTIF(C22:P22,"C")+COUNTIF(C22:P22,"")))=0),0,COUNTIF(C22:P22,"B")/(R3-(COUNTIF(C22:P22,"C")+COUNTIF(C22:P22,""))))</f>
        <v>0</v>
      </c>
    </row>
    <row r="23" spans="1:18">
      <c r="A23" s="8">
        <v>819785</v>
      </c>
      <c r="B23" s="5" t="s">
        <v>25</v>
      </c>
      <c r="C23" s="1" t="s">
        <v>74</v>
      </c>
      <c r="D23" s="1" t="s">
        <v>74</v>
      </c>
      <c r="E23" s="1" t="s">
        <v>74</v>
      </c>
      <c r="F23" s="1" t="s">
        <v>74</v>
      </c>
      <c r="G23" s="1" t="s">
        <v>74</v>
      </c>
      <c r="H23" s="1" t="s">
        <v>74</v>
      </c>
      <c r="I23" s="1" t="s">
        <v>74</v>
      </c>
      <c r="J23" s="1" t="s">
        <v>74</v>
      </c>
      <c r="K23" s="1" t="s">
        <v>74</v>
      </c>
      <c r="L23" s="1" t="s">
        <v>74</v>
      </c>
      <c r="M23" s="1" t="s">
        <v>74</v>
      </c>
      <c r="N23" s="1" t="s">
        <v>74</v>
      </c>
      <c r="O23" s="1" t="s">
        <v>74</v>
      </c>
      <c r="P23" s="1" t="s">
        <v>74</v>
      </c>
      <c r="R23" s="10" t="str">
        <f>IF(OR(COUNTIF(C23:P23,"B")=0,(R3-(COUNTIF(C23:P23,"C")+COUNTIF(C23:P23,"")))=0),0,COUNTIF(C23:P23,"B")/(R3-(COUNTIF(C23:P23,"C")+COUNTIF(C23:P23,""))))</f>
        <v>0</v>
      </c>
    </row>
    <row r="24" spans="1:18">
      <c r="A24" s="8">
        <v>819786</v>
      </c>
      <c r="B24" s="5" t="s">
        <v>26</v>
      </c>
      <c r="C24" s="1" t="s">
        <v>74</v>
      </c>
      <c r="D24" s="1" t="s">
        <v>74</v>
      </c>
      <c r="E24" s="1" t="s">
        <v>74</v>
      </c>
      <c r="F24" s="1" t="s">
        <v>74</v>
      </c>
      <c r="G24" s="1" t="s">
        <v>74</v>
      </c>
      <c r="H24" s="1" t="s">
        <v>74</v>
      </c>
      <c r="I24" s="1" t="s">
        <v>74</v>
      </c>
      <c r="J24" s="1" t="s">
        <v>74</v>
      </c>
      <c r="K24" s="1" t="s">
        <v>74</v>
      </c>
      <c r="L24" s="1" t="s">
        <v>74</v>
      </c>
      <c r="M24" s="1" t="s">
        <v>74</v>
      </c>
      <c r="N24" s="1" t="s">
        <v>74</v>
      </c>
      <c r="O24" s="1" t="s">
        <v>74</v>
      </c>
      <c r="P24" s="1" t="s">
        <v>74</v>
      </c>
      <c r="R24" s="10" t="str">
        <f>IF(OR(COUNTIF(C24:P24,"B")=0,(R3-(COUNTIF(C24:P24,"C")+COUNTIF(C24:P24,"")))=0),0,COUNTIF(C24:P24,"B")/(R3-(COUNTIF(C24:P24,"C")+COUNTIF(C24:P24,""))))</f>
        <v>0</v>
      </c>
    </row>
    <row r="25" spans="1:18">
      <c r="A25" s="8">
        <v>245757</v>
      </c>
      <c r="B25" s="5" t="s">
        <v>27</v>
      </c>
      <c r="C25" s="1" t="s">
        <v>74</v>
      </c>
      <c r="D25" s="1" t="s">
        <v>74</v>
      </c>
      <c r="E25" s="1" t="s">
        <v>74</v>
      </c>
      <c r="F25" s="1" t="s">
        <v>74</v>
      </c>
      <c r="G25" s="1" t="s">
        <v>74</v>
      </c>
      <c r="H25" s="1" t="s">
        <v>74</v>
      </c>
      <c r="I25" s="1" t="s">
        <v>74</v>
      </c>
      <c r="J25" s="1" t="s">
        <v>74</v>
      </c>
      <c r="K25" s="1" t="s">
        <v>74</v>
      </c>
      <c r="L25" s="1" t="s">
        <v>74</v>
      </c>
      <c r="M25" s="1" t="s">
        <v>74</v>
      </c>
      <c r="N25" s="1" t="s">
        <v>74</v>
      </c>
      <c r="O25" s="1" t="s">
        <v>75</v>
      </c>
      <c r="P25" s="1" t="s">
        <v>74</v>
      </c>
      <c r="R25" s="10" t="str">
        <f>IF(OR(COUNTIF(C25:P25,"B")=0,(R3-(COUNTIF(C25:P25,"C")+COUNTIF(C25:P25,"")))=0),0,COUNTIF(C25:P25,"B")/(R3-(COUNTIF(C25:P25,"C")+COUNTIF(C25:P25,""))))</f>
        <v>0</v>
      </c>
    </row>
    <row r="26" spans="1:18">
      <c r="A26" s="8">
        <v>245827</v>
      </c>
      <c r="B26" s="5" t="s">
        <v>28</v>
      </c>
      <c r="C26" s="1" t="s">
        <v>74</v>
      </c>
      <c r="D26" s="1" t="s">
        <v>74</v>
      </c>
      <c r="E26" s="1" t="s">
        <v>74</v>
      </c>
      <c r="F26" s="1" t="s">
        <v>75</v>
      </c>
      <c r="G26" s="1" t="s">
        <v>74</v>
      </c>
      <c r="H26" s="1" t="s">
        <v>74</v>
      </c>
      <c r="I26" s="1" t="s">
        <v>74</v>
      </c>
      <c r="J26" s="1" t="s">
        <v>74</v>
      </c>
      <c r="K26" s="1" t="s">
        <v>74</v>
      </c>
      <c r="L26" s="1" t="s">
        <v>74</v>
      </c>
      <c r="M26" s="1" t="s">
        <v>74</v>
      </c>
      <c r="N26" s="1" t="s">
        <v>74</v>
      </c>
      <c r="O26" s="1" t="s">
        <v>74</v>
      </c>
      <c r="P26" s="1" t="s">
        <v>74</v>
      </c>
      <c r="R26" s="10" t="str">
        <f>IF(OR(COUNTIF(C26:P26,"B")=0,(R3-(COUNTIF(C26:P26,"C")+COUNTIF(C26:P26,"")))=0),0,COUNTIF(C26:P26,"B")/(R3-(COUNTIF(C26:P26,"C")+COUNTIF(C26:P26,""))))</f>
        <v>0</v>
      </c>
    </row>
    <row r="27" spans="1:18">
      <c r="A27" s="8">
        <v>245817</v>
      </c>
      <c r="B27" s="5" t="s">
        <v>29</v>
      </c>
      <c r="C27" s="1" t="s">
        <v>74</v>
      </c>
      <c r="D27" s="1" t="s">
        <v>74</v>
      </c>
      <c r="E27" s="1" t="s">
        <v>74</v>
      </c>
      <c r="F27" s="1" t="s">
        <v>74</v>
      </c>
      <c r="G27" s="1" t="s">
        <v>74</v>
      </c>
      <c r="H27" s="1" t="s">
        <v>74</v>
      </c>
      <c r="I27" s="1" t="s">
        <v>74</v>
      </c>
      <c r="J27" s="1" t="s">
        <v>74</v>
      </c>
      <c r="K27" s="1" t="s">
        <v>74</v>
      </c>
      <c r="L27" s="1" t="s">
        <v>74</v>
      </c>
      <c r="M27" s="1" t="s">
        <v>75</v>
      </c>
      <c r="N27" s="1" t="s">
        <v>74</v>
      </c>
      <c r="O27" s="1" t="s">
        <v>74</v>
      </c>
      <c r="P27" s="1" t="s">
        <v>74</v>
      </c>
      <c r="R27" s="10" t="str">
        <f>IF(OR(COUNTIF(C27:P27,"B")=0,(R3-(COUNTIF(C27:P27,"C")+COUNTIF(C27:P27,"")))=0),0,COUNTIF(C27:P27,"B")/(R3-(COUNTIF(C27:P27,"C")+COUNTIF(C27:P27,""))))</f>
        <v>0</v>
      </c>
    </row>
    <row r="28" spans="1:18">
      <c r="A28" s="8">
        <v>245765</v>
      </c>
      <c r="B28" s="5" t="s">
        <v>30</v>
      </c>
      <c r="C28" s="1" t="s">
        <v>74</v>
      </c>
      <c r="D28" s="1" t="s">
        <v>74</v>
      </c>
      <c r="E28" s="1" t="s">
        <v>75</v>
      </c>
      <c r="F28" s="1" t="s">
        <v>74</v>
      </c>
      <c r="G28" s="1" t="s">
        <v>74</v>
      </c>
      <c r="H28" s="1" t="s">
        <v>74</v>
      </c>
      <c r="I28" s="1" t="s">
        <v>74</v>
      </c>
      <c r="J28" s="1" t="s">
        <v>74</v>
      </c>
      <c r="K28" s="1" t="s">
        <v>74</v>
      </c>
      <c r="L28" s="1" t="s">
        <v>74</v>
      </c>
      <c r="M28" s="1" t="s">
        <v>74</v>
      </c>
      <c r="N28" s="1" t="s">
        <v>74</v>
      </c>
      <c r="O28" s="1" t="s">
        <v>74</v>
      </c>
      <c r="P28" s="1" t="s">
        <v>74</v>
      </c>
      <c r="R28" s="10" t="str">
        <f>IF(OR(COUNTIF(C28:P28,"B")=0,(R3-(COUNTIF(C28:P28,"C")+COUNTIF(C28:P28,"")))=0),0,COUNTIF(C28:P28,"B")/(R3-(COUNTIF(C28:P28,"C")+COUNTIF(C28:P28,""))))</f>
        <v>0</v>
      </c>
    </row>
    <row r="29" spans="1:18">
      <c r="R29" s="11"/>
    </row>
    <row r="30" spans="1:18">
      <c r="B30" s="9" t="s">
        <v>77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/>
      <c r="R30" s="11"/>
    </row>
    <row r="31" spans="1:18">
      <c r="B31" s="9" t="s">
        <v>78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/>
      <c r="R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9">
      <c r="A1" t="s">
        <v>55</v>
      </c>
    </row>
    <row r="2" spans="1:9">
      <c r="A2" s="2" t="s">
        <v>40</v>
      </c>
      <c r="B2" s="2" t="s">
        <v>40</v>
      </c>
      <c r="C2" s="3">
        <v>210336</v>
      </c>
      <c r="D2" s="3">
        <v>212134</v>
      </c>
      <c r="E2" s="3">
        <v>212902</v>
      </c>
      <c r="F2" s="3">
        <v>214825</v>
      </c>
      <c r="G2" s="3">
        <v>215863</v>
      </c>
      <c r="I2" s="2" t="s">
        <v>71</v>
      </c>
    </row>
    <row r="3" spans="1: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73</v>
      </c>
    </row>
    <row r="5" spans="1:9">
      <c r="A5" s="8" t="s">
        <v>42</v>
      </c>
      <c r="B5" s="5" t="s">
        <v>5</v>
      </c>
      <c r="C5" s="1" t="s">
        <v>76</v>
      </c>
      <c r="D5" s="1" t="s">
        <v>76</v>
      </c>
      <c r="E5" s="1" t="s">
        <v>74</v>
      </c>
      <c r="F5" s="1" t="s">
        <v>76</v>
      </c>
      <c r="G5" s="1" t="s">
        <v>76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 t="s">
        <v>43</v>
      </c>
      <c r="B6" s="5" t="s">
        <v>6</v>
      </c>
      <c r="C6" s="1" t="s">
        <v>74</v>
      </c>
      <c r="D6" s="1" t="s">
        <v>75</v>
      </c>
      <c r="E6" s="1" t="s">
        <v>74</v>
      </c>
      <c r="F6" s="1" t="s">
        <v>74</v>
      </c>
      <c r="G6" s="1" t="s">
        <v>74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 t="s">
        <v>44</v>
      </c>
      <c r="B7" s="5" t="s">
        <v>7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74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 t="s">
        <v>45</v>
      </c>
      <c r="B8" s="5" t="s">
        <v>8</v>
      </c>
      <c r="C8" s="1" t="s">
        <v>74</v>
      </c>
      <c r="D8" s="1" t="s">
        <v>74</v>
      </c>
      <c r="E8" s="1" t="s">
        <v>74</v>
      </c>
      <c r="F8" s="1" t="s">
        <v>74</v>
      </c>
      <c r="G8" s="1" t="s">
        <v>74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 t="s">
        <v>46</v>
      </c>
      <c r="B9" s="5" t="s">
        <v>9</v>
      </c>
      <c r="C9" s="1" t="s">
        <v>76</v>
      </c>
      <c r="D9" s="1" t="s">
        <v>76</v>
      </c>
      <c r="E9" s="1" t="s">
        <v>74</v>
      </c>
      <c r="F9" s="1" t="s">
        <v>76</v>
      </c>
      <c r="G9" s="1" t="s">
        <v>76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 t="s">
        <v>47</v>
      </c>
      <c r="B10" s="5" t="s">
        <v>12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 t="s">
        <v>48</v>
      </c>
      <c r="B11" s="5" t="s">
        <v>13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 t="s">
        <v>49</v>
      </c>
      <c r="B12" s="5" t="s">
        <v>14</v>
      </c>
      <c r="C12" s="1" t="s">
        <v>76</v>
      </c>
      <c r="D12" s="1" t="s">
        <v>76</v>
      </c>
      <c r="E12" s="1" t="s">
        <v>76</v>
      </c>
      <c r="F12" s="1" t="s">
        <v>76</v>
      </c>
      <c r="G12" s="1" t="s">
        <v>76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 t="s">
        <v>50</v>
      </c>
      <c r="B13" s="5" t="s">
        <v>15</v>
      </c>
      <c r="C13" s="1" t="s">
        <v>76</v>
      </c>
      <c r="D13" s="1" t="s">
        <v>76</v>
      </c>
      <c r="E13" s="1" t="s">
        <v>76</v>
      </c>
      <c r="F13" s="1" t="s">
        <v>76</v>
      </c>
      <c r="G13" s="1" t="s">
        <v>76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 t="s">
        <v>51</v>
      </c>
      <c r="B15" s="5" t="s">
        <v>23</v>
      </c>
      <c r="C15" s="1" t="s">
        <v>74</v>
      </c>
      <c r="D15" s="1" t="s">
        <v>74</v>
      </c>
      <c r="E15" s="1" t="s">
        <v>74</v>
      </c>
      <c r="F15" s="1" t="s">
        <v>74</v>
      </c>
      <c r="G15" s="1" t="s">
        <v>74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 t="s">
        <v>52</v>
      </c>
      <c r="B16" s="5" t="s">
        <v>24</v>
      </c>
      <c r="C16" s="1" t="s">
        <v>74</v>
      </c>
      <c r="D16" s="1" t="s">
        <v>74</v>
      </c>
      <c r="E16" s="1" t="s">
        <v>74</v>
      </c>
      <c r="F16" s="1" t="s">
        <v>74</v>
      </c>
      <c r="G16" s="1" t="s">
        <v>74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 t="s">
        <v>53</v>
      </c>
      <c r="B17" s="5" t="s">
        <v>25</v>
      </c>
      <c r="C17" s="1" t="s">
        <v>74</v>
      </c>
      <c r="D17" s="1" t="s">
        <v>74</v>
      </c>
      <c r="E17" s="1" t="s">
        <v>74</v>
      </c>
      <c r="F17" s="1" t="s">
        <v>74</v>
      </c>
      <c r="G17" s="1" t="s">
        <v>74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 t="s">
        <v>54</v>
      </c>
      <c r="B18" s="5" t="s">
        <v>26</v>
      </c>
      <c r="C18" s="1" t="s">
        <v>74</v>
      </c>
      <c r="D18" s="1" t="s">
        <v>74</v>
      </c>
      <c r="E18" s="1" t="s">
        <v>74</v>
      </c>
      <c r="F18" s="1" t="s">
        <v>74</v>
      </c>
      <c r="G18" s="1" t="s">
        <v>74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420554</v>
      </c>
      <c r="B19" s="5" t="s">
        <v>27</v>
      </c>
      <c r="C19" s="1" t="s">
        <v>76</v>
      </c>
      <c r="D19" s="1" t="s">
        <v>76</v>
      </c>
      <c r="E19" s="1" t="s">
        <v>76</v>
      </c>
      <c r="F19" s="1" t="s">
        <v>74</v>
      </c>
      <c r="G19" s="1" t="s">
        <v>76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420661</v>
      </c>
      <c r="B20" s="5" t="s">
        <v>28</v>
      </c>
      <c r="C20" s="1" t="s">
        <v>76</v>
      </c>
      <c r="D20" s="1" t="s">
        <v>76</v>
      </c>
      <c r="E20" s="1" t="s">
        <v>76</v>
      </c>
      <c r="F20" s="1" t="s">
        <v>74</v>
      </c>
      <c r="G20" s="1" t="s">
        <v>76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420679</v>
      </c>
      <c r="B21" s="5" t="s">
        <v>29</v>
      </c>
      <c r="C21" s="1" t="s">
        <v>76</v>
      </c>
      <c r="D21" s="1" t="s">
        <v>76</v>
      </c>
      <c r="E21" s="1" t="s">
        <v>76</v>
      </c>
      <c r="F21" s="1" t="s">
        <v>74</v>
      </c>
      <c r="G21" s="1" t="s">
        <v>76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420711</v>
      </c>
      <c r="B22" s="5" t="s">
        <v>30</v>
      </c>
      <c r="C22" s="1" t="s">
        <v>76</v>
      </c>
      <c r="D22" s="1" t="s">
        <v>76</v>
      </c>
      <c r="E22" s="1" t="s">
        <v>76</v>
      </c>
      <c r="F22" s="1" t="s">
        <v>76</v>
      </c>
      <c r="G22" s="1" t="s">
        <v>76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78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MAN_DEC(19.12_25.12)</vt:lpstr>
      <vt:lpstr>PNS_DEC(19.12_25.12)</vt:lpstr>
      <vt:lpstr>WAT_DEC(19.12_25.12)</vt:lpstr>
      <vt:lpstr>WEL_DEC(19.12_25.12)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2025-12-24T09:37:38+08:00</dcterms:created>
  <dcterms:modified xsi:type="dcterms:W3CDTF">2025-12-24T09:37:38+08:00</dcterms:modified>
  <dc:title>Untitled Spreadsheet</dc:title>
  <dc:description/>
  <dc:subject/>
  <cp:keywords/>
  <cp:category/>
</cp:coreProperties>
</file>