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DEC(12.12_18.12)" sheetId="5" r:id="rId8"/>
    <sheet name="PNS_DEC(12.12_18.12)" sheetId="6" r:id="rId9"/>
    <sheet name="WAT_DEC(12.12_18.12)" sheetId="7" r:id="rId10"/>
    <sheet name="WEL_DEC(12.12_18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<sst xmlns="http://schemas.openxmlformats.org/spreadsheetml/2006/main" uniqueCount="92">
  <si>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</si>
  <si>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</si>
  <si>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MAN_DEC(12.12_18.12)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</si>
  <si>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</si>
  <si>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</si>
  <si>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</si>
  <si>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</si>
  <si>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</si>
  <si>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</si>
  <si>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</si>
  <si>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</si>
  <si>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</si>
  <si>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</si>
  <si>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</si>
  <si>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</si>
  <si>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</si>
  <si>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</si>
  <si>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</si>
  <si>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</si>
  <si>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</si>
  <si>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</si>
  <si>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</si>
  <si>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</si>
  <si>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</si>
  <si>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</si>
  <si>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</si>
  <si>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</si>
  <si>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</si>
  <si>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</si>
  <si>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</si>
  <si>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</si>
  <si>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</si>
  <si>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PNS_DEC(12.12_18.12)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</si>
  <si>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</si>
  <si>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</si>
  <si>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</si>
  <si>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</si>
  <si>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</si>
  <si>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</si>
  <si>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WAT_DEC(12.12_18.12)</t>
  </si>
  <si>
    <t>WEL</t>
  </si>
  <si>
    <t>WEL_DEC(12.12_18.12)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</si>
  <si>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</si>
  <si>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</si>
  <si>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</si>
  <si>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</si>
  <si>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</si>
  <si>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</si>
  <si>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</si>
  <si>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</si>
  <si>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</si>
  <si>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</si>
  <si>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</si>
  <si>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</si>
  <si>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</si>
  <si>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</si>
  <si>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</si>
  <si>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</si>
  <si>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BM</t>
  </si>
  <si>
    <t>CJ</t>
  </si>
  <si>
    <t>CQ</t>
  </si>
  <si>
    <t>EL</t>
  </si>
  <si>
    <t>FP</t>
  </si>
  <si>
    <t>FW</t>
  </si>
  <si>
    <t>GR</t>
  </si>
  <si>
    <t>HI</t>
  </si>
  <si>
    <t>HW</t>
  </si>
  <si>
    <t>LM</t>
  </si>
  <si>
    <t>MF</t>
  </si>
  <si>
    <t>MG</t>
  </si>
  <si>
    <t>MM</t>
  </si>
  <si>
    <t>MQ</t>
  </si>
  <si>
    <t>OY</t>
  </si>
  <si>
    <t>PM</t>
  </si>
  <si>
    <t>SJ</t>
  </si>
  <si>
    <t>SZ</t>
  </si>
  <si>
    <t>TC</t>
  </si>
  <si>
    <t>TY</t>
  </si>
  <si>
    <t>US</t>
  </si>
  <si>
    <t>VX</t>
  </si>
  <si>
    <t>WA</t>
  </si>
  <si>
    <t>WB</t>
  </si>
  <si>
    <t>YU</t>
  </si>
  <si>
    <t>Total no. of visits</t>
  </si>
  <si>
    <t>DEC(12.12_18.12)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</si>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</sst>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'MAN_DEC(12.12_18.12)'!AE5</f>
        <v>0</v>
      </c>
    </row>
    <row r="5" spans="1:3">
      <c r="A5" s="8">
        <v>877225</v>
      </c>
      <c r="B5" s="5" t="s">
        <v>6</v>
      </c>
      <c r="C5" s="10" t="str">
        <f>'MAN_DEC(12.12_18.12)'!AE6</f>
        <v>0</v>
      </c>
    </row>
    <row r="6" spans="1:3">
      <c r="A6" s="8">
        <v>877571</v>
      </c>
      <c r="B6" s="5" t="s">
        <v>7</v>
      </c>
      <c r="C6" s="10" t="str">
        <f>'MAN_DEC(12.12_18.12)'!AE7</f>
        <v>0</v>
      </c>
    </row>
    <row r="7" spans="1:3">
      <c r="A7" s="8">
        <v>877811</v>
      </c>
      <c r="B7" s="5" t="s">
        <v>8</v>
      </c>
      <c r="C7" s="10" t="str">
        <f>'MAN_DEC(12.12_18.12)'!AE8</f>
        <v>0</v>
      </c>
    </row>
    <row r="8" spans="1:3">
      <c r="A8" s="8">
        <v>877852</v>
      </c>
      <c r="B8" s="5" t="s">
        <v>9</v>
      </c>
      <c r="C8" s="10" t="str">
        <f>'MAN_DEC(12.12_18.12)'!AE9</f>
        <v>0</v>
      </c>
    </row>
    <row r="9" spans="1:3">
      <c r="A9" s="8">
        <v>913350</v>
      </c>
      <c r="B9" s="5" t="s">
        <v>10</v>
      </c>
      <c r="C9" s="10" t="str">
        <f>'MAN_DEC(12.12_18.12)'!AE10</f>
        <v>0</v>
      </c>
    </row>
    <row r="10" spans="1:3">
      <c r="A10" s="8">
        <v>908251</v>
      </c>
      <c r="B10" s="5" t="s">
        <v>11</v>
      </c>
      <c r="C10" s="10" t="str">
        <f>'MAN_DEC(12.12_18.12)'!AE11</f>
        <v>0</v>
      </c>
    </row>
    <row r="11" spans="1:3">
      <c r="A11" s="8">
        <v>568071</v>
      </c>
      <c r="B11" s="5" t="s">
        <v>12</v>
      </c>
      <c r="C11" s="10" t="str">
        <f>'MAN_DEC(12.12_18.12)'!AE12</f>
        <v>0</v>
      </c>
    </row>
    <row r="12" spans="1:3">
      <c r="A12" s="8">
        <v>75960</v>
      </c>
      <c r="B12" s="5" t="s">
        <v>13</v>
      </c>
      <c r="C12" s="10" t="str">
        <f>'MAN_DEC(12.12_18.12)'!AE13</f>
        <v>0</v>
      </c>
    </row>
    <row r="13" spans="1:3">
      <c r="A13" s="8">
        <v>77834</v>
      </c>
      <c r="B13" s="5" t="s">
        <v>14</v>
      </c>
      <c r="C13" s="10" t="str">
        <f>'MAN_DEC(12.12_18.12)'!AE14</f>
        <v>0</v>
      </c>
    </row>
    <row r="14" spans="1:3">
      <c r="A14" s="8">
        <v>78063</v>
      </c>
      <c r="B14" s="5" t="s">
        <v>15</v>
      </c>
      <c r="C14" s="10" t="str">
        <f>'MAN_DEC(12.12_18.12)'!AE15</f>
        <v>0</v>
      </c>
    </row>
    <row r="15" spans="1:3">
      <c r="A15" s="8">
        <v>615583</v>
      </c>
      <c r="B15" s="5" t="s">
        <v>16</v>
      </c>
      <c r="C15" s="10" t="str">
        <f>'MAN_DEC(12.12_18.12)'!AE16</f>
        <v>0</v>
      </c>
    </row>
    <row r="16" spans="1:3">
      <c r="A16" s="8">
        <v>379206</v>
      </c>
      <c r="B16" s="5" t="s">
        <v>17</v>
      </c>
      <c r="C16" s="10" t="str">
        <f>'MAN_DEC(12.12_18.12)'!AE17</f>
        <v>0</v>
      </c>
    </row>
    <row r="17" spans="1:3">
      <c r="A17" s="8">
        <v>379214</v>
      </c>
      <c r="B17" s="5" t="s">
        <v>18</v>
      </c>
      <c r="C17" s="10" t="str">
        <f>'MAN_DEC(12.12_18.12)'!AE18</f>
        <v>0</v>
      </c>
    </row>
    <row r="18" spans="1:3">
      <c r="A18" s="8">
        <v>692582</v>
      </c>
      <c r="B18" s="5" t="s">
        <v>19</v>
      </c>
      <c r="C18" s="10" t="str">
        <f>'MAN_DEC(12.12_18.12)'!AE19</f>
        <v>0</v>
      </c>
    </row>
    <row r="19" spans="1:3">
      <c r="A19" s="8">
        <v>130666</v>
      </c>
      <c r="B19" s="5" t="s">
        <v>20</v>
      </c>
      <c r="C19" s="10" t="str">
        <f>'MAN_DEC(12.12_18.12)'!AE20</f>
        <v>0</v>
      </c>
    </row>
    <row r="20" spans="1:3">
      <c r="A20" s="8">
        <v>389726</v>
      </c>
      <c r="B20" s="5" t="s">
        <v>21</v>
      </c>
      <c r="C20" s="10" t="str">
        <f>'MAN_DEC(12.12_18.12)'!AE21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'MAN_DEC(12.12_18.12)'!AE23</f>
        <v>0</v>
      </c>
    </row>
    <row r="23" spans="1:3">
      <c r="A23" s="8">
        <v>844530</v>
      </c>
      <c r="B23" s="5" t="s">
        <v>24</v>
      </c>
      <c r="C23" s="10" t="str">
        <f>'MAN_DEC(12.12_18.12)'!AE24</f>
        <v>0</v>
      </c>
    </row>
    <row r="24" spans="1:3">
      <c r="A24" s="8">
        <v>844548</v>
      </c>
      <c r="B24" s="5" t="s">
        <v>25</v>
      </c>
      <c r="C24" s="10" t="str">
        <f>'MAN_DEC(12.12_18.12)'!AE25</f>
        <v>0</v>
      </c>
    </row>
    <row r="25" spans="1:3">
      <c r="A25" s="8">
        <v>844720</v>
      </c>
      <c r="B25" s="5" t="s">
        <v>26</v>
      </c>
      <c r="C25" s="10" t="str">
        <f>'MAN_DEC(12.12_18.12)'!AE26</f>
        <v>0</v>
      </c>
    </row>
    <row r="26" spans="1:3">
      <c r="A26" s="8">
        <v>783563</v>
      </c>
      <c r="B26" s="5" t="s">
        <v>27</v>
      </c>
      <c r="C26" s="10" t="str">
        <f>'MAN_DEC(12.12_18.12)'!AE27</f>
        <v>0</v>
      </c>
    </row>
    <row r="27" spans="1:3">
      <c r="A27" s="8">
        <v>783696</v>
      </c>
      <c r="B27" s="5" t="s">
        <v>28</v>
      </c>
      <c r="C27" s="10" t="str">
        <f>'MAN_DEC(12.12_18.12)'!AE28</f>
        <v>0</v>
      </c>
    </row>
    <row r="28" spans="1:3">
      <c r="A28" s="8">
        <v>784249</v>
      </c>
      <c r="B28" s="5" t="s">
        <v>29</v>
      </c>
      <c r="C28" s="10" t="str">
        <f>'MAN_DEC(12.12_18.12)'!AE29</f>
        <v>0</v>
      </c>
    </row>
    <row r="29" spans="1:3">
      <c r="A29" s="8">
        <v>784306</v>
      </c>
      <c r="B29" s="5" t="s">
        <v>30</v>
      </c>
      <c r="C29" s="10" t="str">
        <f>'MAN_DEC(12.12_18.12)'!AE30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'PNS_DEC(12.12_18.12)'!I5</f>
        <v>0</v>
      </c>
    </row>
    <row r="5" spans="1:3">
      <c r="A5" s="8">
        <v>801699</v>
      </c>
      <c r="B5" s="5" t="s">
        <v>34</v>
      </c>
      <c r="C5" s="10" t="str">
        <f>'PNS_DEC(12.12_18.12)'!I6</f>
        <v>0</v>
      </c>
    </row>
    <row r="6" spans="1:3">
      <c r="A6" s="8">
        <v>801701</v>
      </c>
      <c r="B6" s="5" t="s">
        <v>35</v>
      </c>
      <c r="C6" s="10" t="str">
        <f>'PNS_DEC(12.12_18.12)'!I7</f>
        <v>0</v>
      </c>
    </row>
    <row r="7" spans="1:3">
      <c r="A7" s="8">
        <v>801700</v>
      </c>
      <c r="B7" s="5" t="s">
        <v>36</v>
      </c>
      <c r="C7" s="10" t="str">
        <f>'PNS_DEC(12.12_18.12)'!I8</f>
        <v>0</v>
      </c>
    </row>
    <row r="8" spans="1:3">
      <c r="A8" s="8">
        <v>801702</v>
      </c>
      <c r="B8" s="5" t="s">
        <v>37</v>
      </c>
      <c r="C8" s="10" t="str">
        <f>'PNS_DEC(12.12_18.12)'!I9</f>
        <v>0</v>
      </c>
    </row>
    <row r="9" spans="1:3">
      <c r="A9" s="8">
        <v>128954</v>
      </c>
      <c r="B9" s="5" t="s">
        <v>12</v>
      </c>
      <c r="C9" s="10" t="str">
        <f>'PNS_DEC(12.12_18.12)'!I10</f>
        <v>0</v>
      </c>
    </row>
    <row r="10" spans="1:3">
      <c r="A10" s="8">
        <v>128956</v>
      </c>
      <c r="B10" s="5" t="s">
        <v>13</v>
      </c>
      <c r="C10" s="10" t="str">
        <f>'PNS_DEC(12.12_18.12)'!I11</f>
        <v>0</v>
      </c>
    </row>
    <row r="11" spans="1:3">
      <c r="A11" s="8">
        <v>128959</v>
      </c>
      <c r="B11" s="5" t="s">
        <v>14</v>
      </c>
      <c r="C11" s="10" t="str">
        <f>'PNS_DEC(12.12_18.12)'!I12</f>
        <v>0</v>
      </c>
    </row>
    <row r="12" spans="1:3">
      <c r="A12" s="8">
        <v>128964</v>
      </c>
      <c r="B12" s="5" t="s">
        <v>15</v>
      </c>
      <c r="C12" s="10" t="str">
        <f>'PNS_DEC(12.12_18.12)'!I13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'PNS_DEC(12.12_18.12)'!I15</f>
        <v>0</v>
      </c>
    </row>
    <row r="15" spans="1:3">
      <c r="A15" s="8">
        <v>819784</v>
      </c>
      <c r="B15" s="5" t="s">
        <v>24</v>
      </c>
      <c r="C15" s="10" t="str">
        <f>'PNS_DEC(12.12_18.12)'!I16</f>
        <v>0</v>
      </c>
    </row>
    <row r="16" spans="1:3">
      <c r="A16" s="8">
        <v>819785</v>
      </c>
      <c r="B16" s="5" t="s">
        <v>25</v>
      </c>
      <c r="C16" s="10" t="str">
        <f>'PNS_DEC(12.12_18.12)'!I17</f>
        <v>0</v>
      </c>
    </row>
    <row r="17" spans="1:3">
      <c r="A17" s="8">
        <v>819786</v>
      </c>
      <c r="B17" s="5" t="s">
        <v>26</v>
      </c>
      <c r="C17" s="10" t="str">
        <f>'PNS_DEC(12.12_18.12)'!I18</f>
        <v>0</v>
      </c>
    </row>
    <row r="18" spans="1:3">
      <c r="A18" s="8">
        <v>245757</v>
      </c>
      <c r="B18" s="5" t="s">
        <v>27</v>
      </c>
      <c r="C18" s="10" t="str">
        <f>'PNS_DEC(12.12_18.12)'!I19</f>
        <v>0</v>
      </c>
    </row>
    <row r="19" spans="1:3">
      <c r="A19" s="8">
        <v>245827</v>
      </c>
      <c r="B19" s="5" t="s">
        <v>28</v>
      </c>
      <c r="C19" s="10" t="str">
        <f>'PNS_DEC(12.12_18.12)'!I20</f>
        <v>0</v>
      </c>
    </row>
    <row r="20" spans="1:3">
      <c r="A20" s="8">
        <v>245817</v>
      </c>
      <c r="B20" s="5" t="s">
        <v>29</v>
      </c>
      <c r="C20" s="10" t="str">
        <f>'PNS_DEC(12.12_18.12)'!I21</f>
        <v>0</v>
      </c>
    </row>
    <row r="21" spans="1:3">
      <c r="A21" s="8">
        <v>245765</v>
      </c>
      <c r="B21" s="5" t="s">
        <v>30</v>
      </c>
      <c r="C21" s="10" t="str">
        <f>'PNS_DEC(12.12_18.12)'!I22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'WAT_DEC(12.12_18.12)'!W5</f>
        <v>0</v>
      </c>
    </row>
    <row r="5" spans="1:3">
      <c r="A5" s="8">
        <v>801699</v>
      </c>
      <c r="B5" s="5" t="s">
        <v>34</v>
      </c>
      <c r="C5" s="10" t="str">
        <f>'WAT_DEC(12.12_18.12)'!W6</f>
        <v>0</v>
      </c>
    </row>
    <row r="6" spans="1:3">
      <c r="A6" s="8">
        <v>801701</v>
      </c>
      <c r="B6" s="5" t="s">
        <v>35</v>
      </c>
      <c r="C6" s="10" t="str">
        <f>'WAT_DEC(12.12_18.12)'!W7</f>
        <v>0</v>
      </c>
    </row>
    <row r="7" spans="1:3">
      <c r="A7" s="8">
        <v>801700</v>
      </c>
      <c r="B7" s="5" t="s">
        <v>36</v>
      </c>
      <c r="C7" s="10" t="str">
        <f>'WAT_DEC(12.12_18.12)'!W8</f>
        <v>0</v>
      </c>
    </row>
    <row r="8" spans="1:3">
      <c r="A8" s="8">
        <v>801702</v>
      </c>
      <c r="B8" s="5" t="s">
        <v>37</v>
      </c>
      <c r="C8" s="10" t="str">
        <f>'WAT_DEC(12.12_18.12)'!W9</f>
        <v>0</v>
      </c>
    </row>
    <row r="9" spans="1:3">
      <c r="A9" s="8">
        <v>128954</v>
      </c>
      <c r="B9" s="5" t="s">
        <v>12</v>
      </c>
      <c r="C9" s="10" t="str">
        <f>'WAT_DEC(12.12_18.12)'!W10</f>
        <v>0</v>
      </c>
    </row>
    <row r="10" spans="1:3">
      <c r="A10" s="8">
        <v>128956</v>
      </c>
      <c r="B10" s="5" t="s">
        <v>13</v>
      </c>
      <c r="C10" s="10" t="str">
        <f>'WAT_DEC(12.12_18.12)'!W11</f>
        <v>0</v>
      </c>
    </row>
    <row r="11" spans="1:3">
      <c r="A11" s="8">
        <v>128959</v>
      </c>
      <c r="B11" s="5" t="s">
        <v>14</v>
      </c>
      <c r="C11" s="10" t="str">
        <f>'WAT_DEC(12.12_18.12)'!W12</f>
        <v>0</v>
      </c>
    </row>
    <row r="12" spans="1:3">
      <c r="A12" s="8">
        <v>128964</v>
      </c>
      <c r="B12" s="5" t="s">
        <v>15</v>
      </c>
      <c r="C12" s="10" t="str">
        <f>'WAT_DEC(12.12_18.12)'!W13</f>
        <v>0</v>
      </c>
    </row>
    <row r="13" spans="1:3">
      <c r="A13" s="8">
        <v>465446</v>
      </c>
      <c r="B13" s="5" t="s">
        <v>16</v>
      </c>
      <c r="C13" s="10" t="str">
        <f>'WAT_DEC(12.12_18.12)'!W14</f>
        <v>0</v>
      </c>
    </row>
    <row r="14" spans="1:3">
      <c r="A14" s="8">
        <v>818529</v>
      </c>
      <c r="B14" s="5" t="s">
        <v>17</v>
      </c>
      <c r="C14" s="10" t="str">
        <f>'WAT_DEC(12.12_18.12)'!W15</f>
        <v>0</v>
      </c>
    </row>
    <row r="15" spans="1:3">
      <c r="A15" s="8">
        <v>818530</v>
      </c>
      <c r="B15" s="5" t="s">
        <v>18</v>
      </c>
      <c r="C15" s="10" t="str">
        <f>'WAT_DEC(12.12_18.12)'!W16</f>
        <v>0</v>
      </c>
    </row>
    <row r="16" spans="1:3">
      <c r="A16" s="8">
        <v>805978</v>
      </c>
      <c r="B16" s="5" t="s">
        <v>19</v>
      </c>
      <c r="C16" s="10" t="str">
        <f>'WAT_DEC(12.12_18.12)'!W17</f>
        <v>0</v>
      </c>
    </row>
    <row r="17" spans="1:3">
      <c r="A17" s="8">
        <v>188883</v>
      </c>
      <c r="B17" s="5" t="s">
        <v>20</v>
      </c>
      <c r="C17" s="10" t="str">
        <f>'WAT_DEC(12.12_18.12)'!W18</f>
        <v>0</v>
      </c>
    </row>
    <row r="18" spans="1:3">
      <c r="A18" s="8">
        <v>805144</v>
      </c>
      <c r="B18" s="5" t="s">
        <v>21</v>
      </c>
      <c r="C18" s="10" t="str">
        <f>'WAT_DEC(12.12_18.12)'!W19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'WAT_DEC(12.12_18.12)'!W21</f>
        <v>0</v>
      </c>
    </row>
    <row r="21" spans="1:3">
      <c r="A21" s="8">
        <v>819784</v>
      </c>
      <c r="B21" s="5" t="s">
        <v>24</v>
      </c>
      <c r="C21" s="10" t="str">
        <f>'WAT_DEC(12.12_18.12)'!W22</f>
        <v>0</v>
      </c>
    </row>
    <row r="22" spans="1:3">
      <c r="A22" s="8">
        <v>819785</v>
      </c>
      <c r="B22" s="5" t="s">
        <v>25</v>
      </c>
      <c r="C22" s="10" t="str">
        <f>'WAT_DEC(12.12_18.12)'!W23</f>
        <v>0</v>
      </c>
    </row>
    <row r="23" spans="1:3">
      <c r="A23" s="8">
        <v>819786</v>
      </c>
      <c r="B23" s="5" t="s">
        <v>26</v>
      </c>
      <c r="C23" s="10" t="str">
        <f>'WAT_DEC(12.12_18.12)'!W24</f>
        <v>0</v>
      </c>
    </row>
    <row r="24" spans="1:3">
      <c r="A24" s="8">
        <v>245757</v>
      </c>
      <c r="B24" s="5" t="s">
        <v>27</v>
      </c>
      <c r="C24" s="10" t="str">
        <f>'WAT_DEC(12.12_18.12)'!W25</f>
        <v>0</v>
      </c>
    </row>
    <row r="25" spans="1:3">
      <c r="A25" s="8">
        <v>245827</v>
      </c>
      <c r="B25" s="5" t="s">
        <v>28</v>
      </c>
      <c r="C25" s="10" t="str">
        <f>'WAT_DEC(12.12_18.12)'!W26</f>
        <v>0</v>
      </c>
    </row>
    <row r="26" spans="1:3">
      <c r="A26" s="8">
        <v>245817</v>
      </c>
      <c r="B26" s="5" t="s">
        <v>29</v>
      </c>
      <c r="C26" s="10" t="str">
        <f>'WAT_DEC(12.12_18.12)'!W27</f>
        <v>0</v>
      </c>
    </row>
    <row r="27" spans="1:3">
      <c r="A27" s="8">
        <v>245765</v>
      </c>
      <c r="B27" s="5" t="s">
        <v>30</v>
      </c>
      <c r="C27" s="10" t="str">
        <f>'WAT_DEC(12.12_18.12)'!W28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'WEL_DEC(12.12_18.12)'!P5</f>
        <v>0</v>
      </c>
    </row>
    <row r="5" spans="1:3">
      <c r="A5" s="8" t="s">
        <v>43</v>
      </c>
      <c r="B5" s="5" t="s">
        <v>6</v>
      </c>
      <c r="C5" s="10" t="str">
        <f>'WEL_DEC(12.12_18.12)'!P6</f>
        <v>0</v>
      </c>
    </row>
    <row r="6" spans="1:3">
      <c r="A6" s="8" t="s">
        <v>44</v>
      </c>
      <c r="B6" s="5" t="s">
        <v>7</v>
      </c>
      <c r="C6" s="10" t="str">
        <f>'WEL_DEC(12.12_18.12)'!P7</f>
        <v>0</v>
      </c>
    </row>
    <row r="7" spans="1:3">
      <c r="A7" s="8" t="s">
        <v>45</v>
      </c>
      <c r="B7" s="5" t="s">
        <v>8</v>
      </c>
      <c r="C7" s="10" t="str">
        <f>'WEL_DEC(12.12_18.12)'!P8</f>
        <v>0</v>
      </c>
    </row>
    <row r="8" spans="1:3">
      <c r="A8" s="8" t="s">
        <v>46</v>
      </c>
      <c r="B8" s="5" t="s">
        <v>9</v>
      </c>
      <c r="C8" s="10" t="str">
        <f>'WEL_DEC(12.12_18.12)'!P9</f>
        <v>0</v>
      </c>
    </row>
    <row r="9" spans="1:3">
      <c r="A9" s="8" t="s">
        <v>47</v>
      </c>
      <c r="B9" s="5" t="s">
        <v>12</v>
      </c>
      <c r="C9" s="10" t="str">
        <f>'WEL_DEC(12.12_18.12)'!P10</f>
        <v>0</v>
      </c>
    </row>
    <row r="10" spans="1:3">
      <c r="A10" s="8" t="s">
        <v>48</v>
      </c>
      <c r="B10" s="5" t="s">
        <v>13</v>
      </c>
      <c r="C10" s="10" t="str">
        <f>'WEL_DEC(12.12_18.12)'!P11</f>
        <v>0</v>
      </c>
    </row>
    <row r="11" spans="1:3">
      <c r="A11" s="8" t="s">
        <v>49</v>
      </c>
      <c r="B11" s="5" t="s">
        <v>14</v>
      </c>
      <c r="C11" s="10" t="str">
        <f>'WEL_DEC(12.12_18.12)'!P12</f>
        <v>0</v>
      </c>
    </row>
    <row r="12" spans="1:3">
      <c r="A12" s="8" t="s">
        <v>50</v>
      </c>
      <c r="B12" s="5" t="s">
        <v>15</v>
      </c>
      <c r="C12" s="10" t="str">
        <f>'WEL_DEC(12.12_18.12)'!P13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'WEL_DEC(12.12_18.12)'!P15</f>
        <v>0</v>
      </c>
    </row>
    <row r="15" spans="1:3">
      <c r="A15" s="8" t="s">
        <v>52</v>
      </c>
      <c r="B15" s="5" t="s">
        <v>24</v>
      </c>
      <c r="C15" s="10" t="str">
        <f>'WEL_DEC(12.12_18.12)'!P16</f>
        <v>0</v>
      </c>
    </row>
    <row r="16" spans="1:3">
      <c r="A16" s="8" t="s">
        <v>53</v>
      </c>
      <c r="B16" s="5" t="s">
        <v>25</v>
      </c>
      <c r="C16" s="10" t="str">
        <f>'WEL_DEC(12.12_18.12)'!P17</f>
        <v>0</v>
      </c>
    </row>
    <row r="17" spans="1:3">
      <c r="A17" s="8" t="s">
        <v>54</v>
      </c>
      <c r="B17" s="5" t="s">
        <v>26</v>
      </c>
      <c r="C17" s="10" t="str">
        <f>'WEL_DEC(12.12_18.12)'!P18</f>
        <v>0</v>
      </c>
    </row>
    <row r="18" spans="1:3">
      <c r="A18" s="8">
        <v>420554</v>
      </c>
      <c r="B18" s="5" t="s">
        <v>27</v>
      </c>
      <c r="C18" s="10" t="str">
        <f>'WEL_DEC(12.12_18.12)'!P19</f>
        <v>0</v>
      </c>
    </row>
    <row r="19" spans="1:3">
      <c r="A19" s="8">
        <v>420661</v>
      </c>
      <c r="B19" s="5" t="s">
        <v>28</v>
      </c>
      <c r="C19" s="10" t="str">
        <f>'WEL_DEC(12.12_18.12)'!P20</f>
        <v>0</v>
      </c>
    </row>
    <row r="20" spans="1:3">
      <c r="A20" s="8">
        <v>420679</v>
      </c>
      <c r="B20" s="5" t="s">
        <v>29</v>
      </c>
      <c r="C20" s="10" t="str">
        <f>'WEL_DEC(12.12_18.12)'!P21</f>
        <v>0</v>
      </c>
    </row>
    <row r="21" spans="1:3">
      <c r="A21" s="8">
        <v>420711</v>
      </c>
      <c r="B21" s="5" t="s">
        <v>30</v>
      </c>
      <c r="C21" s="10" t="str">
        <f>'WEL_DEC(12.12_18.12)'!P22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55</v>
      </c>
    </row>
    <row r="2" spans="1:31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E2" s="2" t="s">
        <v>83</v>
      </c>
    </row>
    <row r="3" spans="1:31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85</v>
      </c>
    </row>
    <row r="5" spans="1:31">
      <c r="A5" s="8">
        <v>877183</v>
      </c>
      <c r="B5" s="5" t="s">
        <v>5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Y5" s="1" t="s">
        <v>86</v>
      </c>
      <c r="Z5" s="1" t="s">
        <v>86</v>
      </c>
      <c r="AA5" s="1" t="s">
        <v>86</v>
      </c>
      <c r="AB5" s="1" t="s">
        <v>86</v>
      </c>
      <c r="AC5" s="1" t="s">
        <v>86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86</v>
      </c>
      <c r="D6" s="1" t="s">
        <v>87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87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86</v>
      </c>
      <c r="W6" s="1" t="s">
        <v>86</v>
      </c>
      <c r="X6" s="1" t="s">
        <v>86</v>
      </c>
      <c r="Y6" s="1" t="s">
        <v>87</v>
      </c>
      <c r="Z6" s="1" t="s">
        <v>86</v>
      </c>
      <c r="AA6" s="1" t="s">
        <v>86</v>
      </c>
      <c r="AB6" s="1" t="s">
        <v>86</v>
      </c>
      <c r="AC6" s="1" t="s">
        <v>86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87</v>
      </c>
      <c r="D7" s="1" t="s">
        <v>87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Y7" s="1" t="s">
        <v>86</v>
      </c>
      <c r="Z7" s="1" t="s">
        <v>86</v>
      </c>
      <c r="AA7" s="1" t="s">
        <v>86</v>
      </c>
      <c r="AB7" s="1" t="s">
        <v>86</v>
      </c>
      <c r="AC7" s="1" t="s">
        <v>86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Y8" s="1" t="s">
        <v>86</v>
      </c>
      <c r="Z8" s="1" t="s">
        <v>86</v>
      </c>
      <c r="AA8" s="1" t="s">
        <v>86</v>
      </c>
      <c r="AB8" s="1" t="s">
        <v>86</v>
      </c>
      <c r="AC8" s="1" t="s">
        <v>86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87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86</v>
      </c>
      <c r="J9" s="1" t="s">
        <v>86</v>
      </c>
      <c r="K9" s="1" t="s">
        <v>86</v>
      </c>
      <c r="L9" s="1" t="s">
        <v>86</v>
      </c>
      <c r="M9" s="1" t="s">
        <v>86</v>
      </c>
      <c r="N9" s="1" t="s">
        <v>86</v>
      </c>
      <c r="O9" s="1" t="s">
        <v>86</v>
      </c>
      <c r="P9" s="1" t="s">
        <v>86</v>
      </c>
      <c r="Q9" s="1" t="s">
        <v>87</v>
      </c>
      <c r="R9" s="1" t="s">
        <v>86</v>
      </c>
      <c r="S9" s="1" t="s">
        <v>86</v>
      </c>
      <c r="T9" s="1" t="s">
        <v>86</v>
      </c>
      <c r="U9" s="1" t="s">
        <v>86</v>
      </c>
      <c r="V9" s="1" t="s">
        <v>86</v>
      </c>
      <c r="W9" s="1" t="s">
        <v>86</v>
      </c>
      <c r="X9" s="1" t="s">
        <v>86</v>
      </c>
      <c r="Y9" s="1" t="s">
        <v>86</v>
      </c>
      <c r="Z9" s="1" t="s">
        <v>86</v>
      </c>
      <c r="AA9" s="1" t="s">
        <v>86</v>
      </c>
      <c r="AB9" s="1" t="s">
        <v>86</v>
      </c>
      <c r="AC9" s="1" t="s">
        <v>86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913350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O10" s="1" t="s">
        <v>88</v>
      </c>
      <c r="P10" s="1" t="s">
        <v>88</v>
      </c>
      <c r="Q10" s="1" t="s">
        <v>88</v>
      </c>
      <c r="R10" s="1" t="s">
        <v>88</v>
      </c>
      <c r="S10" s="1" t="s">
        <v>88</v>
      </c>
      <c r="T10" s="1" t="s">
        <v>88</v>
      </c>
      <c r="U10" s="1" t="s">
        <v>88</v>
      </c>
      <c r="V10" s="1" t="s">
        <v>88</v>
      </c>
      <c r="W10" s="1" t="s">
        <v>88</v>
      </c>
      <c r="X10" s="1" t="s">
        <v>88</v>
      </c>
      <c r="Y10" s="1" t="s">
        <v>88</v>
      </c>
      <c r="Z10" s="1" t="s">
        <v>88</v>
      </c>
      <c r="AA10" s="1" t="s">
        <v>88</v>
      </c>
      <c r="AB10" s="1" t="s">
        <v>88</v>
      </c>
      <c r="AC10" s="1" t="s">
        <v>88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908251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88</v>
      </c>
      <c r="Y11" s="1" t="s">
        <v>88</v>
      </c>
      <c r="Z11" s="1" t="s">
        <v>88</v>
      </c>
      <c r="AA11" s="1" t="s">
        <v>88</v>
      </c>
      <c r="AB11" s="1" t="s">
        <v>88</v>
      </c>
      <c r="AC11" s="1" t="s">
        <v>88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568071</v>
      </c>
      <c r="B12" s="5" t="s">
        <v>12</v>
      </c>
      <c r="C12" s="1" t="s">
        <v>86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88</v>
      </c>
      <c r="O12" s="1" t="s">
        <v>86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86</v>
      </c>
      <c r="U12" s="1" t="s">
        <v>86</v>
      </c>
      <c r="V12" s="1" t="s">
        <v>86</v>
      </c>
      <c r="W12" s="1" t="s">
        <v>86</v>
      </c>
      <c r="X12" s="1" t="s">
        <v>86</v>
      </c>
      <c r="Y12" s="1" t="s">
        <v>86</v>
      </c>
      <c r="Z12" s="1" t="s">
        <v>86</v>
      </c>
      <c r="AA12" s="1" t="s">
        <v>86</v>
      </c>
      <c r="AB12" s="1" t="s">
        <v>86</v>
      </c>
      <c r="AC12" s="1" t="s">
        <v>86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75960</v>
      </c>
      <c r="B13" s="5" t="s">
        <v>13</v>
      </c>
      <c r="C13" s="1" t="s">
        <v>86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87</v>
      </c>
      <c r="L13" s="1" t="s">
        <v>86</v>
      </c>
      <c r="M13" s="1" t="s">
        <v>86</v>
      </c>
      <c r="N13" s="1" t="s">
        <v>88</v>
      </c>
      <c r="O13" s="1" t="s">
        <v>87</v>
      </c>
      <c r="P13" s="1" t="s">
        <v>87</v>
      </c>
      <c r="Q13" s="1" t="s">
        <v>86</v>
      </c>
      <c r="R13" s="1" t="s">
        <v>86</v>
      </c>
      <c r="S13" s="1" t="s">
        <v>86</v>
      </c>
      <c r="T13" s="1" t="s">
        <v>86</v>
      </c>
      <c r="U13" s="1" t="s">
        <v>86</v>
      </c>
      <c r="V13" s="1" t="s">
        <v>86</v>
      </c>
      <c r="W13" s="1" t="s">
        <v>86</v>
      </c>
      <c r="X13" s="1" t="s">
        <v>86</v>
      </c>
      <c r="Y13" s="1" t="s">
        <v>86</v>
      </c>
      <c r="Z13" s="1" t="s">
        <v>86</v>
      </c>
      <c r="AA13" s="1" t="s">
        <v>86</v>
      </c>
      <c r="AB13" s="1" t="s">
        <v>86</v>
      </c>
      <c r="AC13" s="1" t="s">
        <v>86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77834</v>
      </c>
      <c r="B14" s="5" t="s">
        <v>14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88</v>
      </c>
      <c r="O14" s="1" t="s">
        <v>86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U14" s="1" t="s">
        <v>86</v>
      </c>
      <c r="V14" s="1" t="s">
        <v>86</v>
      </c>
      <c r="W14" s="1" t="s">
        <v>86</v>
      </c>
      <c r="X14" s="1" t="s">
        <v>86</v>
      </c>
      <c r="Y14" s="1" t="s">
        <v>86</v>
      </c>
      <c r="Z14" s="1" t="s">
        <v>86</v>
      </c>
      <c r="AA14" s="1" t="s">
        <v>86</v>
      </c>
      <c r="AB14" s="1" t="s">
        <v>86</v>
      </c>
      <c r="AC14" s="1" t="s">
        <v>87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78063</v>
      </c>
      <c r="B15" s="5" t="s">
        <v>15</v>
      </c>
      <c r="C15" s="1" t="s">
        <v>87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88</v>
      </c>
      <c r="O15" s="1" t="s">
        <v>86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86</v>
      </c>
      <c r="U15" s="1" t="s">
        <v>86</v>
      </c>
      <c r="V15" s="1" t="s">
        <v>86</v>
      </c>
      <c r="W15" s="1" t="s">
        <v>86</v>
      </c>
      <c r="X15" s="1" t="s">
        <v>86</v>
      </c>
      <c r="Y15" s="1" t="s">
        <v>86</v>
      </c>
      <c r="Z15" s="1" t="s">
        <v>86</v>
      </c>
      <c r="AA15" s="1" t="s">
        <v>86</v>
      </c>
      <c r="AB15" s="1" t="s">
        <v>86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615583</v>
      </c>
      <c r="B16" s="5" t="s">
        <v>16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M16" s="1" t="s">
        <v>88</v>
      </c>
      <c r="N16" s="1" t="s">
        <v>88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88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88</v>
      </c>
      <c r="AA16" s="1" t="s">
        <v>88</v>
      </c>
      <c r="AB16" s="1" t="s">
        <v>88</v>
      </c>
      <c r="AC16" s="1" t="s">
        <v>88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379206</v>
      </c>
      <c r="B17" s="5" t="s">
        <v>17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86</v>
      </c>
      <c r="L17" s="1" t="s">
        <v>86</v>
      </c>
      <c r="M17" s="1" t="s">
        <v>86</v>
      </c>
      <c r="N17" s="1" t="s">
        <v>88</v>
      </c>
      <c r="O17" s="1" t="s">
        <v>86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86</v>
      </c>
      <c r="U17" s="1" t="s">
        <v>86</v>
      </c>
      <c r="V17" s="1" t="s">
        <v>86</v>
      </c>
      <c r="W17" s="1" t="s">
        <v>86</v>
      </c>
      <c r="X17" s="1" t="s">
        <v>86</v>
      </c>
      <c r="Y17" s="1" t="s">
        <v>86</v>
      </c>
      <c r="Z17" s="1" t="s">
        <v>86</v>
      </c>
      <c r="AA17" s="1" t="s">
        <v>86</v>
      </c>
      <c r="AB17" s="1" t="s">
        <v>86</v>
      </c>
      <c r="AC17" s="1" t="s">
        <v>86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379214</v>
      </c>
      <c r="B18" s="5" t="s">
        <v>18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88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86</v>
      </c>
      <c r="U18" s="1" t="s">
        <v>86</v>
      </c>
      <c r="V18" s="1" t="s">
        <v>86</v>
      </c>
      <c r="W18" s="1" t="s">
        <v>86</v>
      </c>
      <c r="X18" s="1" t="s">
        <v>86</v>
      </c>
      <c r="Y18" s="1" t="s">
        <v>86</v>
      </c>
      <c r="Z18" s="1" t="s">
        <v>86</v>
      </c>
      <c r="AA18" s="1" t="s">
        <v>86</v>
      </c>
      <c r="AB18" s="1" t="s">
        <v>86</v>
      </c>
      <c r="AC18" s="1" t="s">
        <v>86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88</v>
      </c>
      <c r="D19" s="1" t="s">
        <v>88</v>
      </c>
      <c r="E19" s="1" t="s">
        <v>86</v>
      </c>
      <c r="F19" s="1" t="s">
        <v>86</v>
      </c>
      <c r="G19" s="1" t="s">
        <v>88</v>
      </c>
      <c r="H19" s="1" t="s">
        <v>88</v>
      </c>
      <c r="I19" s="1" t="s">
        <v>88</v>
      </c>
      <c r="J19" s="1" t="s">
        <v>86</v>
      </c>
      <c r="K19" s="1" t="s">
        <v>86</v>
      </c>
      <c r="L19" s="1" t="s">
        <v>88</v>
      </c>
      <c r="M19" s="1" t="s">
        <v>86</v>
      </c>
      <c r="N19" s="1" t="s">
        <v>88</v>
      </c>
      <c r="O19" s="1" t="s">
        <v>86</v>
      </c>
      <c r="P19" s="1" t="s">
        <v>86</v>
      </c>
      <c r="Q19" s="1" t="s">
        <v>88</v>
      </c>
      <c r="R19" s="1" t="s">
        <v>86</v>
      </c>
      <c r="S19" s="1" t="s">
        <v>88</v>
      </c>
      <c r="T19" s="1" t="s">
        <v>88</v>
      </c>
      <c r="U19" s="1" t="s">
        <v>86</v>
      </c>
      <c r="V19" s="1" t="s">
        <v>88</v>
      </c>
      <c r="W19" s="1" t="s">
        <v>86</v>
      </c>
      <c r="X19" s="1" t="s">
        <v>88</v>
      </c>
      <c r="Y19" s="1" t="s">
        <v>86</v>
      </c>
      <c r="Z19" s="1" t="s">
        <v>88</v>
      </c>
      <c r="AA19" s="1" t="s">
        <v>88</v>
      </c>
      <c r="AB19" s="1" t="s">
        <v>88</v>
      </c>
      <c r="AC19" s="1" t="s">
        <v>86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88</v>
      </c>
      <c r="D20" s="1" t="s">
        <v>88</v>
      </c>
      <c r="E20" s="1" t="s">
        <v>86</v>
      </c>
      <c r="F20" s="1" t="s">
        <v>86</v>
      </c>
      <c r="G20" s="1" t="s">
        <v>88</v>
      </c>
      <c r="H20" s="1" t="s">
        <v>88</v>
      </c>
      <c r="I20" s="1" t="s">
        <v>88</v>
      </c>
      <c r="J20" s="1" t="s">
        <v>86</v>
      </c>
      <c r="K20" s="1" t="s">
        <v>86</v>
      </c>
      <c r="L20" s="1" t="s">
        <v>88</v>
      </c>
      <c r="M20" s="1" t="s">
        <v>86</v>
      </c>
      <c r="N20" s="1" t="s">
        <v>88</v>
      </c>
      <c r="O20" s="1" t="s">
        <v>86</v>
      </c>
      <c r="P20" s="1" t="s">
        <v>86</v>
      </c>
      <c r="Q20" s="1" t="s">
        <v>88</v>
      </c>
      <c r="R20" s="1" t="s">
        <v>86</v>
      </c>
      <c r="S20" s="1" t="s">
        <v>88</v>
      </c>
      <c r="T20" s="1" t="s">
        <v>88</v>
      </c>
      <c r="U20" s="1" t="s">
        <v>86</v>
      </c>
      <c r="V20" s="1" t="s">
        <v>88</v>
      </c>
      <c r="W20" s="1" t="s">
        <v>86</v>
      </c>
      <c r="X20" s="1" t="s">
        <v>88</v>
      </c>
      <c r="Y20" s="1" t="s">
        <v>86</v>
      </c>
      <c r="Z20" s="1" t="s">
        <v>88</v>
      </c>
      <c r="AA20" s="1" t="s">
        <v>88</v>
      </c>
      <c r="AB20" s="1" t="s">
        <v>88</v>
      </c>
      <c r="AC20" s="1" t="s">
        <v>86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88</v>
      </c>
      <c r="D21" s="1" t="s">
        <v>88</v>
      </c>
      <c r="E21" s="1" t="s">
        <v>86</v>
      </c>
      <c r="F21" s="1" t="s">
        <v>88</v>
      </c>
      <c r="G21" s="1" t="s">
        <v>86</v>
      </c>
      <c r="H21" s="1" t="s">
        <v>88</v>
      </c>
      <c r="I21" s="1" t="s">
        <v>88</v>
      </c>
      <c r="J21" s="1" t="s">
        <v>88</v>
      </c>
      <c r="K21" s="1" t="s">
        <v>88</v>
      </c>
      <c r="L21" s="1" t="s">
        <v>88</v>
      </c>
      <c r="M21" s="1" t="s">
        <v>86</v>
      </c>
      <c r="N21" s="1" t="s">
        <v>88</v>
      </c>
      <c r="O21" s="1" t="s">
        <v>88</v>
      </c>
      <c r="P21" s="1" t="s">
        <v>89</v>
      </c>
      <c r="Q21" s="1" t="s">
        <v>88</v>
      </c>
      <c r="R21" s="1" t="s">
        <v>86</v>
      </c>
      <c r="S21" s="1" t="s">
        <v>86</v>
      </c>
      <c r="T21" s="1" t="s">
        <v>87</v>
      </c>
      <c r="U21" s="1" t="s">
        <v>88</v>
      </c>
      <c r="V21" s="1" t="s">
        <v>88</v>
      </c>
      <c r="W21" s="1" t="s">
        <v>86</v>
      </c>
      <c r="X21" s="1" t="s">
        <v>88</v>
      </c>
      <c r="Y21" s="1" t="s">
        <v>87</v>
      </c>
      <c r="Z21" s="1" t="s">
        <v>86</v>
      </c>
      <c r="AA21" s="1" t="s">
        <v>88</v>
      </c>
      <c r="AB21" s="1" t="s">
        <v>88</v>
      </c>
      <c r="AC21" s="1" t="s">
        <v>88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E22" s="11"/>
    </row>
    <row r="23" spans="1:31">
      <c r="A23" s="8">
        <v>844522</v>
      </c>
      <c r="B23" s="5" t="s">
        <v>23</v>
      </c>
      <c r="C23" s="1" t="s">
        <v>86</v>
      </c>
      <c r="D23" s="1" t="s">
        <v>86</v>
      </c>
      <c r="E23" s="1" t="s">
        <v>86</v>
      </c>
      <c r="F23" s="1" t="s">
        <v>86</v>
      </c>
      <c r="G23" s="1" t="s">
        <v>86</v>
      </c>
      <c r="H23" s="1" t="s">
        <v>86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86</v>
      </c>
      <c r="N23" s="1" t="s">
        <v>86</v>
      </c>
      <c r="O23" s="1" t="s">
        <v>86</v>
      </c>
      <c r="P23" s="1" t="s">
        <v>86</v>
      </c>
      <c r="Q23" s="1" t="s">
        <v>86</v>
      </c>
      <c r="R23" s="1" t="s">
        <v>86</v>
      </c>
      <c r="S23" s="1" t="s">
        <v>86</v>
      </c>
      <c r="T23" s="1" t="s">
        <v>86</v>
      </c>
      <c r="U23" s="1" t="s">
        <v>86</v>
      </c>
      <c r="V23" s="1" t="s">
        <v>86</v>
      </c>
      <c r="W23" s="1" t="s">
        <v>86</v>
      </c>
      <c r="X23" s="1" t="s">
        <v>86</v>
      </c>
      <c r="Y23" s="1" t="s">
        <v>86</v>
      </c>
      <c r="Z23" s="1" t="s">
        <v>86</v>
      </c>
      <c r="AA23" s="1" t="s">
        <v>86</v>
      </c>
      <c r="AB23" s="1" t="s">
        <v>86</v>
      </c>
      <c r="AC23" s="1" t="s">
        <v>86</v>
      </c>
      <c r="AE23" s="10" t="str">
        <f>IF(OR(COUNTIF(C23:AC23,"B")=0,(AE3-(COUNTIF(C23:AC23,"C")+COUNTIF(C23:AC23,"")))=0),0,COUNTIF(C23:AC23,"B")/(AE3-(COUNTIF(C23:AC23,"C")+COUNTIF(C23:AC23,""))))</f>
        <v>0</v>
      </c>
    </row>
    <row r="24" spans="1:31">
      <c r="A24" s="8">
        <v>844530</v>
      </c>
      <c r="B24" s="5" t="s">
        <v>24</v>
      </c>
      <c r="C24" s="1" t="s">
        <v>86</v>
      </c>
      <c r="D24" s="1" t="s">
        <v>87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86</v>
      </c>
      <c r="W24" s="1" t="s">
        <v>86</v>
      </c>
      <c r="X24" s="1" t="s">
        <v>86</v>
      </c>
      <c r="Y24" s="1" t="s">
        <v>86</v>
      </c>
      <c r="Z24" s="1" t="s">
        <v>86</v>
      </c>
      <c r="AA24" s="1" t="s">
        <v>86</v>
      </c>
      <c r="AB24" s="1" t="s">
        <v>86</v>
      </c>
      <c r="AC24" s="1" t="s">
        <v>86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844548</v>
      </c>
      <c r="B25" s="5" t="s">
        <v>25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86</v>
      </c>
      <c r="X25" s="1" t="s">
        <v>86</v>
      </c>
      <c r="Y25" s="1" t="s">
        <v>86</v>
      </c>
      <c r="Z25" s="1" t="s">
        <v>86</v>
      </c>
      <c r="AA25" s="1" t="s">
        <v>86</v>
      </c>
      <c r="AB25" s="1" t="s">
        <v>86</v>
      </c>
      <c r="AC25" s="1" t="s">
        <v>86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844720</v>
      </c>
      <c r="B26" s="5" t="s">
        <v>26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86</v>
      </c>
      <c r="Y26" s="1" t="s">
        <v>86</v>
      </c>
      <c r="Z26" s="1" t="s">
        <v>86</v>
      </c>
      <c r="AA26" s="1" t="s">
        <v>86</v>
      </c>
      <c r="AB26" s="1" t="s">
        <v>86</v>
      </c>
      <c r="AC26" s="1" t="s">
        <v>86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783563</v>
      </c>
      <c r="B27" s="5" t="s">
        <v>27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86</v>
      </c>
      <c r="Y27" s="1" t="s">
        <v>86</v>
      </c>
      <c r="Z27" s="1" t="s">
        <v>86</v>
      </c>
      <c r="AA27" s="1" t="s">
        <v>86</v>
      </c>
      <c r="AB27" s="1" t="s">
        <v>86</v>
      </c>
      <c r="AC27" s="1" t="s">
        <v>86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783696</v>
      </c>
      <c r="B28" s="5" t="s">
        <v>28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87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86</v>
      </c>
      <c r="AA28" s="1" t="s">
        <v>86</v>
      </c>
      <c r="AB28" s="1" t="s">
        <v>86</v>
      </c>
      <c r="AC28" s="1" t="s">
        <v>86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784249</v>
      </c>
      <c r="B29" s="5" t="s">
        <v>29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86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87</v>
      </c>
      <c r="X29" s="1" t="s">
        <v>86</v>
      </c>
      <c r="Y29" s="1" t="s">
        <v>86</v>
      </c>
      <c r="Z29" s="1" t="s">
        <v>86</v>
      </c>
      <c r="AA29" s="1" t="s">
        <v>86</v>
      </c>
      <c r="AB29" s="1" t="s">
        <v>86</v>
      </c>
      <c r="AC29" s="1" t="s">
        <v>86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784306</v>
      </c>
      <c r="B30" s="5" t="s">
        <v>30</v>
      </c>
      <c r="C30" s="1" t="s">
        <v>86</v>
      </c>
      <c r="D30" s="1" t="s">
        <v>86</v>
      </c>
      <c r="E30" s="1" t="s">
        <v>86</v>
      </c>
      <c r="F30" s="1" t="s">
        <v>86</v>
      </c>
      <c r="G30" s="1" t="s">
        <v>86</v>
      </c>
      <c r="H30" s="1" t="s">
        <v>86</v>
      </c>
      <c r="I30" s="1" t="s">
        <v>86</v>
      </c>
      <c r="J30" s="1" t="s">
        <v>86</v>
      </c>
      <c r="K30" s="1" t="s">
        <v>86</v>
      </c>
      <c r="L30" s="1" t="s">
        <v>86</v>
      </c>
      <c r="M30" s="1" t="s">
        <v>86</v>
      </c>
      <c r="N30" s="1" t="s">
        <v>86</v>
      </c>
      <c r="O30" s="1" t="s">
        <v>86</v>
      </c>
      <c r="P30" s="1" t="s">
        <v>86</v>
      </c>
      <c r="Q30" s="1" t="s">
        <v>86</v>
      </c>
      <c r="R30" s="1" t="s">
        <v>86</v>
      </c>
      <c r="S30" s="1" t="s">
        <v>86</v>
      </c>
      <c r="T30" s="1" t="s">
        <v>86</v>
      </c>
      <c r="U30" s="1" t="s">
        <v>86</v>
      </c>
      <c r="V30" s="1" t="s">
        <v>86</v>
      </c>
      <c r="W30" s="1" t="s">
        <v>86</v>
      </c>
      <c r="X30" s="1" t="s">
        <v>86</v>
      </c>
      <c r="Y30" s="1" t="s">
        <v>86</v>
      </c>
      <c r="Z30" s="1" t="s">
        <v>86</v>
      </c>
      <c r="AA30" s="1" t="s">
        <v>86</v>
      </c>
      <c r="AB30" s="1" t="s">
        <v>86</v>
      </c>
      <c r="AC30" s="1" t="s">
        <v>86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E31" s="11"/>
    </row>
    <row r="32" spans="1:31">
      <c r="B32" s="9" t="s">
        <v>90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/>
      <c r="AE32" s="11"/>
    </row>
    <row r="33" spans="1:31">
      <c r="B33" s="9" t="s">
        <v>91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 t="str">
        <f>IF(OR(COUNTIF(T4:T30,"B")=0,(COUNTA(T4:T30)-COUNTIF(T4:T30,"C"))=0),0,COUNTIF(T4:T30,"B")/(COUNTA(T4:T30)-COUNTIF(T4:T30,"C")))</f>
        <v>0</v>
      </c>
      <c r="U33" s="11" t="str">
        <f>IF(OR(COUNTIF(U4:U30,"B")=0,(COUNTA(U4:U30)-COUNTIF(U4:U30,"C"))=0),0,COUNTIF(U4:U30,"B")/(COUNTA(U4:U30)-COUNTIF(U4:U30,"C")))</f>
        <v>0</v>
      </c>
      <c r="V33" s="11" t="str">
        <f>IF(OR(COUNTIF(V4:V30,"B")=0,(COUNTA(V4:V30)-COUNTIF(V4:V30,"C"))=0),0,COUNTIF(V4:V30,"B")/(COUNTA(V4:V30)-COUNTIF(V4:V30,"C")))</f>
        <v>0</v>
      </c>
      <c r="W33" s="11" t="str">
        <f>IF(OR(COUNTIF(W4:W30,"B")=0,(COUNTA(W4:W30)-COUNTIF(W4:W30,"C"))=0),0,COUNTIF(W4:W30,"B")/(COUNTA(W4:W30)-COUNTIF(W4:W30,"C")))</f>
        <v>0</v>
      </c>
      <c r="X33" s="11" t="str">
        <f>IF(OR(COUNTIF(X4:X30,"B")=0,(COUNTA(X4:X30)-COUNTIF(X4:X30,"C"))=0),0,COUNTIF(X4:X30,"B")/(COUNTA(X4:X30)-COUNTIF(X4:X30,"C")))</f>
        <v>0</v>
      </c>
      <c r="Y33" s="11" t="str">
        <f>IF(OR(COUNTIF(Y4:Y30,"B")=0,(COUNTA(Y4:Y30)-COUNTIF(Y4:Y30,"C"))=0),0,COUNTIF(Y4:Y30,"B")/(COUNTA(Y4:Y30)-COUNTIF(Y4:Y30,"C")))</f>
        <v>0</v>
      </c>
      <c r="Z33" s="11" t="str">
        <f>IF(OR(COUNTIF(Z4:Z30,"B")=0,(COUNTA(Z4:Z30)-COUNTIF(Z4:Z30,"C"))=0),0,COUNTIF(Z4:Z30,"B")/(COUNTA(Z4:Z30)-COUNTIF(Z4:Z30,"C")))</f>
        <v>0</v>
      </c>
      <c r="AA33" s="11" t="str">
        <f>IF(OR(COUNTIF(AA4:AA30,"B")=0,(COUNTA(AA4:AA30)-COUNTIF(AA4:AA30,"C"))=0),0,COUNTIF(AA4:AA30,"B")/(COUNTA(AA4:AA30)-COUNTIF(AA4:AA30,"C")))</f>
        <v>0</v>
      </c>
      <c r="AB33" s="11" t="str">
        <f>IF(OR(COUNTIF(AB4:AB30,"B")=0,(COUNTA(AB4:AB30)-COUNTIF(AB4:AB30,"C"))=0),0,COUNTIF(AB4:AB30,"B")/(COUNTA(AB4:AB30)-COUNTIF(AB4:AB30,"C")))</f>
        <v>0</v>
      </c>
      <c r="AC33" s="11" t="str">
        <f>IF(OR(COUNTIF(AC4:AC30,"B")=0,(COUNTA(AC4:AC30)-COUNTIF(AC4:AC30,"C"))=0),0,COUNTIF(AC4:AC30,"B")/(COUNTA(AC4:AC30)-COUNTIF(AC4:AC30,"C")))</f>
        <v>0</v>
      </c>
      <c r="AD33" s="11"/>
      <c r="AE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423</v>
      </c>
      <c r="G2" s="3">
        <v>466</v>
      </c>
      <c r="I2" s="2" t="s">
        <v>83</v>
      </c>
    </row>
    <row r="3" spans="1:9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85</v>
      </c>
    </row>
    <row r="5" spans="1:9">
      <c r="A5" s="8">
        <v>801698</v>
      </c>
      <c r="B5" s="5" t="s">
        <v>33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34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35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36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37</v>
      </c>
      <c r="C9" s="1" t="s">
        <v>87</v>
      </c>
      <c r="D9" s="1" t="s">
        <v>86</v>
      </c>
      <c r="E9" s="1" t="s">
        <v>88</v>
      </c>
      <c r="F9" s="1" t="s">
        <v>86</v>
      </c>
      <c r="G9" s="1" t="s">
        <v>86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88</v>
      </c>
      <c r="D10" s="1" t="s">
        <v>88</v>
      </c>
      <c r="E10" s="1" t="s">
        <v>88</v>
      </c>
      <c r="F10" s="1" t="s">
        <v>86</v>
      </c>
      <c r="G10" s="1" t="s">
        <v>86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88</v>
      </c>
      <c r="D11" s="1" t="s">
        <v>88</v>
      </c>
      <c r="E11" s="1" t="s">
        <v>88</v>
      </c>
      <c r="F11" s="1" t="s">
        <v>86</v>
      </c>
      <c r="G11" s="1" t="s">
        <v>86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88</v>
      </c>
      <c r="D12" s="1" t="s">
        <v>88</v>
      </c>
      <c r="E12" s="1" t="s">
        <v>88</v>
      </c>
      <c r="F12" s="1" t="s">
        <v>86</v>
      </c>
      <c r="G12" s="1" t="s">
        <v>86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88</v>
      </c>
      <c r="D13" s="1" t="s">
        <v>88</v>
      </c>
      <c r="E13" s="1" t="s">
        <v>88</v>
      </c>
      <c r="F13" s="1" t="s">
        <v>86</v>
      </c>
      <c r="G13" s="1" t="s">
        <v>86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24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25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26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27</v>
      </c>
      <c r="C19" s="1" t="s">
        <v>88</v>
      </c>
      <c r="D19" s="1" t="s">
        <v>88</v>
      </c>
      <c r="E19" s="1" t="s">
        <v>88</v>
      </c>
      <c r="F19" s="1" t="s">
        <v>86</v>
      </c>
      <c r="G19" s="1" t="s">
        <v>86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28</v>
      </c>
      <c r="C20" s="1" t="s">
        <v>88</v>
      </c>
      <c r="D20" s="1" t="s">
        <v>88</v>
      </c>
      <c r="E20" s="1" t="s">
        <v>88</v>
      </c>
      <c r="F20" s="1" t="s">
        <v>86</v>
      </c>
      <c r="G20" s="1" t="s">
        <v>86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29</v>
      </c>
      <c r="C21" s="1" t="s">
        <v>88</v>
      </c>
      <c r="D21" s="1" t="s">
        <v>88</v>
      </c>
      <c r="E21" s="1" t="s">
        <v>88</v>
      </c>
      <c r="F21" s="1" t="s">
        <v>86</v>
      </c>
      <c r="G21" s="1" t="s">
        <v>86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30</v>
      </c>
      <c r="C22" s="1" t="s">
        <v>88</v>
      </c>
      <c r="D22" s="1" t="s">
        <v>88</v>
      </c>
      <c r="E22" s="1" t="s">
        <v>88</v>
      </c>
      <c r="F22" s="1" t="s">
        <v>86</v>
      </c>
      <c r="G22" s="1" t="s">
        <v>86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3">
      <c r="A1" t="s">
        <v>55</v>
      </c>
    </row>
    <row r="2" spans="1:23">
      <c r="A2" s="2" t="s">
        <v>38</v>
      </c>
      <c r="B2" s="2" t="s">
        <v>38</v>
      </c>
      <c r="C2" s="3">
        <v>3319</v>
      </c>
      <c r="D2" s="3">
        <v>3338</v>
      </c>
      <c r="E2" s="3">
        <v>3401</v>
      </c>
      <c r="F2" s="3">
        <v>3407</v>
      </c>
      <c r="G2" s="3">
        <v>3419</v>
      </c>
      <c r="H2" s="3">
        <v>3424</v>
      </c>
      <c r="I2" s="3">
        <v>3428</v>
      </c>
      <c r="J2" s="3">
        <v>3439</v>
      </c>
      <c r="K2" s="3">
        <v>3451</v>
      </c>
      <c r="L2" s="3">
        <v>3489</v>
      </c>
      <c r="M2" s="3">
        <v>3504</v>
      </c>
      <c r="N2" s="3">
        <v>3551</v>
      </c>
      <c r="O2" s="3">
        <v>3576</v>
      </c>
      <c r="P2" s="3">
        <v>3601</v>
      </c>
      <c r="Q2" s="3">
        <v>3604</v>
      </c>
      <c r="R2" s="3">
        <v>3622</v>
      </c>
      <c r="S2" s="3">
        <v>3661</v>
      </c>
      <c r="T2" s="3">
        <v>3672</v>
      </c>
      <c r="U2" s="3">
        <v>3673</v>
      </c>
      <c r="W2" s="2" t="s">
        <v>83</v>
      </c>
    </row>
    <row r="3" spans="1:23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W3" s="2" t="str">
        <f>SUM(C3:U3)</f>
        <v>0</v>
      </c>
    </row>
    <row r="4" spans="1: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10" t="s">
        <v>85</v>
      </c>
    </row>
    <row r="5" spans="1:23">
      <c r="A5" s="8">
        <v>801698</v>
      </c>
      <c r="B5" s="5" t="s">
        <v>33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W5" s="10" t="str">
        <f>IF(OR(COUNTIF(C5:U5,"B")=0,(W3-(COUNTIF(C5:U5,"C")+COUNTIF(C5:U5,"")))=0),0,COUNTIF(C5:U5,"B")/(W3-(COUNTIF(C5:U5,"C")+COUNTIF(C5:U5,""))))</f>
        <v>0</v>
      </c>
    </row>
    <row r="6" spans="1:23">
      <c r="A6" s="8">
        <v>801699</v>
      </c>
      <c r="B6" s="5" t="s">
        <v>34</v>
      </c>
      <c r="C6" s="1" t="s">
        <v>86</v>
      </c>
      <c r="D6" s="1" t="s">
        <v>87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87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W6" s="10" t="str">
        <f>IF(OR(COUNTIF(C6:U6,"B")=0,(W3-(COUNTIF(C6:U6,"C")+COUNTIF(C6:U6,"")))=0),0,COUNTIF(C6:U6,"B")/(W3-(COUNTIF(C6:U6,"C")+COUNTIF(C6:U6,""))))</f>
        <v>0</v>
      </c>
    </row>
    <row r="7" spans="1:23">
      <c r="A7" s="8">
        <v>801701</v>
      </c>
      <c r="B7" s="5" t="s">
        <v>35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W7" s="10" t="str">
        <f>IF(OR(COUNTIF(C7:U7,"B")=0,(W3-(COUNTIF(C7:U7,"C")+COUNTIF(C7:U7,"")))=0),0,COUNTIF(C7:U7,"B")/(W3-(COUNTIF(C7:U7,"C")+COUNTIF(C7:U7,""))))</f>
        <v>0</v>
      </c>
    </row>
    <row r="8" spans="1:23">
      <c r="A8" s="8">
        <v>801700</v>
      </c>
      <c r="B8" s="5" t="s">
        <v>36</v>
      </c>
      <c r="C8" s="1" t="s">
        <v>88</v>
      </c>
      <c r="D8" s="1" t="s">
        <v>86</v>
      </c>
      <c r="E8" s="1" t="s">
        <v>86</v>
      </c>
      <c r="F8" s="1" t="s">
        <v>88</v>
      </c>
      <c r="G8" s="1" t="s">
        <v>88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88</v>
      </c>
      <c r="N8" s="1" t="s">
        <v>86</v>
      </c>
      <c r="O8" s="1" t="s">
        <v>88</v>
      </c>
      <c r="P8" s="1" t="s">
        <v>88</v>
      </c>
      <c r="Q8" s="1" t="s">
        <v>86</v>
      </c>
      <c r="R8" s="1" t="s">
        <v>88</v>
      </c>
      <c r="S8" s="1" t="s">
        <v>86</v>
      </c>
      <c r="T8" s="1" t="s">
        <v>89</v>
      </c>
      <c r="U8" s="1" t="s">
        <v>86</v>
      </c>
      <c r="W8" s="10" t="str">
        <f>IF(OR(COUNTIF(C8:U8,"B")=0,(W3-(COUNTIF(C8:U8,"C")+COUNTIF(C8:U8,"")))=0),0,COUNTIF(C8:U8,"B")/(W3-(COUNTIF(C8:U8,"C")+COUNTIF(C8:U8,""))))</f>
        <v>0</v>
      </c>
    </row>
    <row r="9" spans="1:23">
      <c r="A9" s="8">
        <v>801702</v>
      </c>
      <c r="B9" s="5" t="s">
        <v>37</v>
      </c>
      <c r="C9" s="1" t="s">
        <v>88</v>
      </c>
      <c r="D9" s="1" t="s">
        <v>86</v>
      </c>
      <c r="E9" s="1" t="s">
        <v>86</v>
      </c>
      <c r="F9" s="1" t="s">
        <v>88</v>
      </c>
      <c r="G9" s="1" t="s">
        <v>88</v>
      </c>
      <c r="H9" s="1" t="s">
        <v>86</v>
      </c>
      <c r="I9" s="1" t="s">
        <v>86</v>
      </c>
      <c r="J9" s="1" t="s">
        <v>86</v>
      </c>
      <c r="K9" s="1" t="s">
        <v>86</v>
      </c>
      <c r="L9" s="1" t="s">
        <v>86</v>
      </c>
      <c r="M9" s="1" t="s">
        <v>88</v>
      </c>
      <c r="N9" s="1" t="s">
        <v>86</v>
      </c>
      <c r="O9" s="1" t="s">
        <v>88</v>
      </c>
      <c r="P9" s="1" t="s">
        <v>88</v>
      </c>
      <c r="Q9" s="1" t="s">
        <v>86</v>
      </c>
      <c r="R9" s="1" t="s">
        <v>88</v>
      </c>
      <c r="S9" s="1" t="s">
        <v>86</v>
      </c>
      <c r="T9" s="1" t="s">
        <v>88</v>
      </c>
      <c r="U9" s="1" t="s">
        <v>86</v>
      </c>
      <c r="W9" s="10" t="str">
        <f>IF(OR(COUNTIF(C9:U9,"B")=0,(W3-(COUNTIF(C9:U9,"C")+COUNTIF(C9:U9,"")))=0),0,COUNTIF(C9:U9,"B")/(W3-(COUNTIF(C9:U9,"C")+COUNTIF(C9:U9,""))))</f>
        <v>0</v>
      </c>
    </row>
    <row r="10" spans="1:23">
      <c r="A10" s="8">
        <v>128954</v>
      </c>
      <c r="B10" s="5" t="s">
        <v>12</v>
      </c>
      <c r="C10" s="1" t="s">
        <v>88</v>
      </c>
      <c r="D10" s="1" t="s">
        <v>86</v>
      </c>
      <c r="E10" s="1" t="s">
        <v>86</v>
      </c>
      <c r="F10" s="1" t="s">
        <v>88</v>
      </c>
      <c r="G10" s="1" t="s">
        <v>88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88</v>
      </c>
      <c r="N10" s="1" t="s">
        <v>86</v>
      </c>
      <c r="O10" s="1" t="s">
        <v>88</v>
      </c>
      <c r="P10" s="1" t="s">
        <v>88</v>
      </c>
      <c r="Q10" s="1" t="s">
        <v>86</v>
      </c>
      <c r="R10" s="1" t="s">
        <v>88</v>
      </c>
      <c r="S10" s="1" t="s">
        <v>86</v>
      </c>
      <c r="T10" s="1" t="s">
        <v>88</v>
      </c>
      <c r="U10" s="1" t="s">
        <v>86</v>
      </c>
      <c r="W10" s="10" t="str">
        <f>IF(OR(COUNTIF(C10:U10,"B")=0,(W3-(COUNTIF(C10:U10,"C")+COUNTIF(C10:U10,"")))=0),0,COUNTIF(C10:U10,"B")/(W3-(COUNTIF(C10:U10,"C")+COUNTIF(C10:U10,""))))</f>
        <v>0</v>
      </c>
    </row>
    <row r="11" spans="1:23">
      <c r="A11" s="8">
        <v>128956</v>
      </c>
      <c r="B11" s="5" t="s">
        <v>13</v>
      </c>
      <c r="C11" s="1" t="s">
        <v>88</v>
      </c>
      <c r="D11" s="1" t="s">
        <v>86</v>
      </c>
      <c r="E11" s="1" t="s">
        <v>86</v>
      </c>
      <c r="F11" s="1" t="s">
        <v>88</v>
      </c>
      <c r="G11" s="1" t="s">
        <v>88</v>
      </c>
      <c r="H11" s="1" t="s">
        <v>86</v>
      </c>
      <c r="I11" s="1" t="s">
        <v>87</v>
      </c>
      <c r="J11" s="1" t="s">
        <v>86</v>
      </c>
      <c r="K11" s="1" t="s">
        <v>86</v>
      </c>
      <c r="L11" s="1" t="s">
        <v>86</v>
      </c>
      <c r="M11" s="1" t="s">
        <v>88</v>
      </c>
      <c r="N11" s="1" t="s">
        <v>87</v>
      </c>
      <c r="O11" s="1" t="s">
        <v>88</v>
      </c>
      <c r="P11" s="1" t="s">
        <v>88</v>
      </c>
      <c r="Q11" s="1" t="s">
        <v>86</v>
      </c>
      <c r="R11" s="1" t="s">
        <v>88</v>
      </c>
      <c r="S11" s="1" t="s">
        <v>87</v>
      </c>
      <c r="T11" s="1" t="s">
        <v>88</v>
      </c>
      <c r="U11" s="1" t="s">
        <v>87</v>
      </c>
      <c r="W11" s="10" t="str">
        <f>IF(OR(COUNTIF(C11:U11,"B")=0,(W3-(COUNTIF(C11:U11,"C")+COUNTIF(C11:U11,"")))=0),0,COUNTIF(C11:U11,"B")/(W3-(COUNTIF(C11:U11,"C")+COUNTIF(C11:U11,""))))</f>
        <v>0</v>
      </c>
    </row>
    <row r="12" spans="1:23">
      <c r="A12" s="8">
        <v>128959</v>
      </c>
      <c r="B12" s="5" t="s">
        <v>14</v>
      </c>
      <c r="C12" s="1" t="s">
        <v>88</v>
      </c>
      <c r="D12" s="1" t="s">
        <v>86</v>
      </c>
      <c r="E12" s="1" t="s">
        <v>86</v>
      </c>
      <c r="F12" s="1" t="s">
        <v>88</v>
      </c>
      <c r="G12" s="1" t="s">
        <v>88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88</v>
      </c>
      <c r="N12" s="1" t="s">
        <v>86</v>
      </c>
      <c r="O12" s="1" t="s">
        <v>88</v>
      </c>
      <c r="P12" s="1" t="s">
        <v>88</v>
      </c>
      <c r="Q12" s="1" t="s">
        <v>86</v>
      </c>
      <c r="R12" s="1" t="s">
        <v>88</v>
      </c>
      <c r="S12" s="1" t="s">
        <v>86</v>
      </c>
      <c r="T12" s="1" t="s">
        <v>88</v>
      </c>
      <c r="U12" s="1" t="s">
        <v>86</v>
      </c>
      <c r="W12" s="10" t="str">
        <f>IF(OR(COUNTIF(C12:U12,"B")=0,(W3-(COUNTIF(C12:U12,"C")+COUNTIF(C12:U12,"")))=0),0,COUNTIF(C12:U12,"B")/(W3-(COUNTIF(C12:U12,"C")+COUNTIF(C12:U12,""))))</f>
        <v>0</v>
      </c>
    </row>
    <row r="13" spans="1:23">
      <c r="A13" s="8">
        <v>128964</v>
      </c>
      <c r="B13" s="5" t="s">
        <v>15</v>
      </c>
      <c r="C13" s="1" t="s">
        <v>88</v>
      </c>
      <c r="D13" s="1" t="s">
        <v>86</v>
      </c>
      <c r="E13" s="1" t="s">
        <v>86</v>
      </c>
      <c r="F13" s="1" t="s">
        <v>88</v>
      </c>
      <c r="G13" s="1" t="s">
        <v>88</v>
      </c>
      <c r="H13" s="1" t="s">
        <v>86</v>
      </c>
      <c r="I13" s="1" t="s">
        <v>86</v>
      </c>
      <c r="J13" s="1" t="s">
        <v>87</v>
      </c>
      <c r="K13" s="1" t="s">
        <v>86</v>
      </c>
      <c r="L13" s="1" t="s">
        <v>86</v>
      </c>
      <c r="M13" s="1" t="s">
        <v>88</v>
      </c>
      <c r="N13" s="1" t="s">
        <v>86</v>
      </c>
      <c r="O13" s="1" t="s">
        <v>88</v>
      </c>
      <c r="P13" s="1" t="s">
        <v>88</v>
      </c>
      <c r="Q13" s="1" t="s">
        <v>86</v>
      </c>
      <c r="R13" s="1" t="s">
        <v>88</v>
      </c>
      <c r="S13" s="1" t="s">
        <v>86</v>
      </c>
      <c r="T13" s="1" t="s">
        <v>88</v>
      </c>
      <c r="U13" s="1" t="s">
        <v>86</v>
      </c>
      <c r="W13" s="10" t="str">
        <f>IF(OR(COUNTIF(C13:U13,"B")=0,(W3-(COUNTIF(C13:U13,"C")+COUNTIF(C13:U13,"")))=0),0,COUNTIF(C13:U13,"B")/(W3-(COUNTIF(C13:U13,"C")+COUNTIF(C13:U13,""))))</f>
        <v>0</v>
      </c>
    </row>
    <row r="14" spans="1:23">
      <c r="A14" s="8">
        <v>465446</v>
      </c>
      <c r="B14" s="5" t="s">
        <v>16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W14" s="10" t="str">
        <f>IF(OR(COUNTIF(C14:U14,"B")=0,(W3-(COUNTIF(C14:U14,"C")+COUNTIF(C14:U14,"")))=0),0,COUNTIF(C14:U14,"B")/(W3-(COUNTIF(C14:U14,"C")+COUNTIF(C14:U14,""))))</f>
        <v>0</v>
      </c>
    </row>
    <row r="15" spans="1:23">
      <c r="A15" s="8">
        <v>818529</v>
      </c>
      <c r="B15" s="5" t="s">
        <v>17</v>
      </c>
      <c r="C15" s="1" t="s">
        <v>88</v>
      </c>
      <c r="D15" s="1" t="s">
        <v>86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86</v>
      </c>
      <c r="J15" s="1" t="s">
        <v>88</v>
      </c>
      <c r="K15" s="1" t="s">
        <v>86</v>
      </c>
      <c r="L15" s="1" t="s">
        <v>88</v>
      </c>
      <c r="M15" s="1" t="s">
        <v>88</v>
      </c>
      <c r="N15" s="1" t="s">
        <v>88</v>
      </c>
      <c r="O15" s="1" t="s">
        <v>88</v>
      </c>
      <c r="P15" s="1" t="s">
        <v>88</v>
      </c>
      <c r="Q15" s="1" t="s">
        <v>88</v>
      </c>
      <c r="R15" s="1" t="s">
        <v>88</v>
      </c>
      <c r="S15" s="1" t="s">
        <v>88</v>
      </c>
      <c r="T15" s="1" t="s">
        <v>88</v>
      </c>
      <c r="U15" s="1" t="s">
        <v>86</v>
      </c>
      <c r="W15" s="10" t="str">
        <f>IF(OR(COUNTIF(C15:U15,"B")=0,(W3-(COUNTIF(C15:U15,"C")+COUNTIF(C15:U15,"")))=0),0,COUNTIF(C15:U15,"B")/(W3-(COUNTIF(C15:U15,"C")+COUNTIF(C15:U15,""))))</f>
        <v>0</v>
      </c>
    </row>
    <row r="16" spans="1:23">
      <c r="A16" s="8">
        <v>818530</v>
      </c>
      <c r="B16" s="5" t="s">
        <v>18</v>
      </c>
      <c r="C16" s="1" t="s">
        <v>88</v>
      </c>
      <c r="D16" s="1" t="s">
        <v>87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86</v>
      </c>
      <c r="J16" s="1" t="s">
        <v>88</v>
      </c>
      <c r="K16" s="1" t="s">
        <v>86</v>
      </c>
      <c r="L16" s="1" t="s">
        <v>88</v>
      </c>
      <c r="M16" s="1" t="s">
        <v>88</v>
      </c>
      <c r="N16" s="1" t="s">
        <v>88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88</v>
      </c>
      <c r="T16" s="1" t="s">
        <v>88</v>
      </c>
      <c r="U16" s="1" t="s">
        <v>86</v>
      </c>
      <c r="W16" s="10" t="str">
        <f>IF(OR(COUNTIF(C16:U16,"B")=0,(W3-(COUNTIF(C16:U16,"C")+COUNTIF(C16:U16,"")))=0),0,COUNTIF(C16:U16,"B")/(W3-(COUNTIF(C16:U16,"C")+COUNTIF(C16:U16,""))))</f>
        <v>0</v>
      </c>
    </row>
    <row r="17" spans="1:23">
      <c r="A17" s="8">
        <v>805978</v>
      </c>
      <c r="B17" s="5" t="s">
        <v>19</v>
      </c>
      <c r="C17" s="1" t="s">
        <v>88</v>
      </c>
      <c r="D17" s="1" t="s">
        <v>86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89</v>
      </c>
      <c r="K17" s="1" t="s">
        <v>87</v>
      </c>
      <c r="L17" s="1" t="s">
        <v>88</v>
      </c>
      <c r="M17" s="1" t="s">
        <v>88</v>
      </c>
      <c r="N17" s="1" t="s">
        <v>88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86</v>
      </c>
      <c r="W17" s="10" t="str">
        <f>IF(OR(COUNTIF(C17:U17,"B")=0,(W3-(COUNTIF(C17:U17,"C")+COUNTIF(C17:U17,"")))=0),0,COUNTIF(C17:U17,"B")/(W3-(COUNTIF(C17:U17,"C")+COUNTIF(C17:U17,""))))</f>
        <v>0</v>
      </c>
    </row>
    <row r="18" spans="1:23">
      <c r="A18" s="8">
        <v>188883</v>
      </c>
      <c r="B18" s="5" t="s">
        <v>20</v>
      </c>
      <c r="C18" s="1" t="s">
        <v>88</v>
      </c>
      <c r="D18" s="1" t="s">
        <v>86</v>
      </c>
      <c r="E18" s="1" t="s">
        <v>86</v>
      </c>
      <c r="F18" s="1" t="s">
        <v>88</v>
      </c>
      <c r="G18" s="1" t="s">
        <v>88</v>
      </c>
      <c r="H18" s="1" t="s">
        <v>88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86</v>
      </c>
      <c r="W18" s="10" t="str">
        <f>IF(OR(COUNTIF(C18:U18,"B")=0,(W3-(COUNTIF(C18:U18,"C")+COUNTIF(C18:U18,"")))=0),0,COUNTIF(C18:U18,"B")/(W3-(COUNTIF(C18:U18,"C")+COUNTIF(C18:U18,""))))</f>
        <v>0</v>
      </c>
    </row>
    <row r="19" spans="1:23">
      <c r="A19" s="8">
        <v>805144</v>
      </c>
      <c r="B19" s="5" t="s">
        <v>21</v>
      </c>
      <c r="C19" s="1" t="s">
        <v>88</v>
      </c>
      <c r="D19" s="1" t="s">
        <v>86</v>
      </c>
      <c r="E19" s="1" t="s">
        <v>86</v>
      </c>
      <c r="F19" s="1" t="s">
        <v>88</v>
      </c>
      <c r="G19" s="1" t="s">
        <v>88</v>
      </c>
      <c r="H19" s="1" t="s">
        <v>86</v>
      </c>
      <c r="I19" s="1" t="s">
        <v>86</v>
      </c>
      <c r="J19" s="1" t="s">
        <v>87</v>
      </c>
      <c r="K19" s="1" t="s">
        <v>87</v>
      </c>
      <c r="L19" s="1" t="s">
        <v>86</v>
      </c>
      <c r="M19" s="1" t="s">
        <v>88</v>
      </c>
      <c r="N19" s="1" t="s">
        <v>86</v>
      </c>
      <c r="O19" s="1" t="s">
        <v>89</v>
      </c>
      <c r="P19" s="1" t="s">
        <v>88</v>
      </c>
      <c r="Q19" s="1" t="s">
        <v>86</v>
      </c>
      <c r="R19" s="1" t="s">
        <v>89</v>
      </c>
      <c r="S19" s="1" t="s">
        <v>86</v>
      </c>
      <c r="T19" s="1" t="s">
        <v>88</v>
      </c>
      <c r="U19" s="1" t="s">
        <v>88</v>
      </c>
      <c r="W19" s="10" t="str">
        <f>IF(OR(COUNTIF(C19:U19,"B")=0,(W3-(COUNTIF(C19:U19,"C")+COUNTIF(C19:U19,"")))=0),0,COUNTIF(C19:U19,"B")/(W3-(COUNTIF(C19:U19,"C")+COUNTIF(C19:U19,""))))</f>
        <v>0</v>
      </c>
    </row>
    <row r="20" spans="1:23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11"/>
    </row>
    <row r="21" spans="1:23">
      <c r="A21" s="8">
        <v>819783</v>
      </c>
      <c r="B21" s="5" t="s">
        <v>23</v>
      </c>
      <c r="C21" s="1" t="s">
        <v>86</v>
      </c>
      <c r="D21" s="1" t="s">
        <v>86</v>
      </c>
      <c r="E21" s="1" t="s">
        <v>86</v>
      </c>
      <c r="F21" s="1" t="s">
        <v>86</v>
      </c>
      <c r="G21" s="1" t="s">
        <v>86</v>
      </c>
      <c r="H21" s="1" t="s">
        <v>86</v>
      </c>
      <c r="I21" s="1" t="s">
        <v>86</v>
      </c>
      <c r="J21" s="1" t="s">
        <v>86</v>
      </c>
      <c r="K21" s="1" t="s">
        <v>86</v>
      </c>
      <c r="L21" s="1" t="s">
        <v>86</v>
      </c>
      <c r="M21" s="1" t="s">
        <v>86</v>
      </c>
      <c r="N21" s="1" t="s">
        <v>87</v>
      </c>
      <c r="O21" s="1" t="s">
        <v>86</v>
      </c>
      <c r="P21" s="1" t="s">
        <v>86</v>
      </c>
      <c r="Q21" s="1" t="s">
        <v>86</v>
      </c>
      <c r="R21" s="1" t="s">
        <v>86</v>
      </c>
      <c r="S21" s="1" t="s">
        <v>86</v>
      </c>
      <c r="T21" s="1" t="s">
        <v>86</v>
      </c>
      <c r="U21" s="1" t="s">
        <v>86</v>
      </c>
      <c r="W21" s="10" t="str">
        <f>IF(OR(COUNTIF(C21:U21,"B")=0,(W3-(COUNTIF(C21:U21,"C")+COUNTIF(C21:U21,"")))=0),0,COUNTIF(C21:U21,"B")/(W3-(COUNTIF(C21:U21,"C")+COUNTIF(C21:U21,""))))</f>
        <v>0</v>
      </c>
    </row>
    <row r="22" spans="1:23">
      <c r="A22" s="8">
        <v>819784</v>
      </c>
      <c r="B22" s="5" t="s">
        <v>24</v>
      </c>
      <c r="C22" s="1" t="s">
        <v>86</v>
      </c>
      <c r="D22" s="1" t="s">
        <v>86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86</v>
      </c>
      <c r="P22" s="1" t="s">
        <v>86</v>
      </c>
      <c r="Q22" s="1" t="s">
        <v>86</v>
      </c>
      <c r="R22" s="1" t="s">
        <v>86</v>
      </c>
      <c r="S22" s="1" t="s">
        <v>86</v>
      </c>
      <c r="T22" s="1" t="s">
        <v>86</v>
      </c>
      <c r="U22" s="1" t="s">
        <v>86</v>
      </c>
      <c r="W22" s="10" t="str">
        <f>IF(OR(COUNTIF(C22:U22,"B")=0,(W3-(COUNTIF(C22:U22,"C")+COUNTIF(C22:U22,"")))=0),0,COUNTIF(C22:U22,"B")/(W3-(COUNTIF(C22:U22,"C")+COUNTIF(C22:U22,""))))</f>
        <v>0</v>
      </c>
    </row>
    <row r="23" spans="1:23">
      <c r="A23" s="8">
        <v>819785</v>
      </c>
      <c r="B23" s="5" t="s">
        <v>25</v>
      </c>
      <c r="C23" s="1" t="s">
        <v>87</v>
      </c>
      <c r="D23" s="1" t="s">
        <v>86</v>
      </c>
      <c r="E23" s="1" t="s">
        <v>86</v>
      </c>
      <c r="F23" s="1" t="s">
        <v>86</v>
      </c>
      <c r="G23" s="1" t="s">
        <v>86</v>
      </c>
      <c r="H23" s="1" t="s">
        <v>86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87</v>
      </c>
      <c r="N23" s="1" t="s">
        <v>86</v>
      </c>
      <c r="O23" s="1" t="s">
        <v>86</v>
      </c>
      <c r="P23" s="1" t="s">
        <v>86</v>
      </c>
      <c r="Q23" s="1" t="s">
        <v>86</v>
      </c>
      <c r="R23" s="1" t="s">
        <v>86</v>
      </c>
      <c r="S23" s="1" t="s">
        <v>86</v>
      </c>
      <c r="T23" s="1" t="s">
        <v>86</v>
      </c>
      <c r="U23" s="1" t="s">
        <v>86</v>
      </c>
      <c r="W23" s="10" t="str">
        <f>IF(OR(COUNTIF(C23:U23,"B")=0,(W3-(COUNTIF(C23:U23,"C")+COUNTIF(C23:U23,"")))=0),0,COUNTIF(C23:U23,"B")/(W3-(COUNTIF(C23:U23,"C")+COUNTIF(C23:U23,""))))</f>
        <v>0</v>
      </c>
    </row>
    <row r="24" spans="1:23">
      <c r="A24" s="8">
        <v>819786</v>
      </c>
      <c r="B24" s="5" t="s">
        <v>26</v>
      </c>
      <c r="C24" s="1" t="s">
        <v>87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87</v>
      </c>
      <c r="T24" s="1" t="s">
        <v>86</v>
      </c>
      <c r="U24" s="1" t="s">
        <v>86</v>
      </c>
      <c r="W24" s="10" t="str">
        <f>IF(OR(COUNTIF(C24:U24,"B")=0,(W3-(COUNTIF(C24:U24,"C")+COUNTIF(C24:U24,"")))=0),0,COUNTIF(C24:U24,"B")/(W3-(COUNTIF(C24:U24,"C")+COUNTIF(C24:U24,""))))</f>
        <v>0</v>
      </c>
    </row>
    <row r="25" spans="1:23">
      <c r="A25" s="8">
        <v>245757</v>
      </c>
      <c r="B25" s="5" t="s">
        <v>27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87</v>
      </c>
      <c r="T25" s="1" t="s">
        <v>86</v>
      </c>
      <c r="U25" s="1" t="s">
        <v>86</v>
      </c>
      <c r="W25" s="10" t="str">
        <f>IF(OR(COUNTIF(C25:U25,"B")=0,(W3-(COUNTIF(C25:U25,"C")+COUNTIF(C25:U25,"")))=0),0,COUNTIF(C25:U25,"B")/(W3-(COUNTIF(C25:U25,"C")+COUNTIF(C25:U25,""))))</f>
        <v>0</v>
      </c>
    </row>
    <row r="26" spans="1:23">
      <c r="A26" s="8">
        <v>245827</v>
      </c>
      <c r="B26" s="5" t="s">
        <v>28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86</v>
      </c>
      <c r="Q26" s="1" t="s">
        <v>86</v>
      </c>
      <c r="R26" s="1" t="s">
        <v>86</v>
      </c>
      <c r="S26" s="1" t="s">
        <v>87</v>
      </c>
      <c r="T26" s="1" t="s">
        <v>86</v>
      </c>
      <c r="U26" s="1" t="s">
        <v>86</v>
      </c>
      <c r="W26" s="10" t="str">
        <f>IF(OR(COUNTIF(C26:U26,"B")=0,(W3-(COUNTIF(C26:U26,"C")+COUNTIF(C26:U26,"")))=0),0,COUNTIF(C26:U26,"B")/(W3-(COUNTIF(C26:U26,"C")+COUNTIF(C26:U26,""))))</f>
        <v>0</v>
      </c>
    </row>
    <row r="27" spans="1:23">
      <c r="A27" s="8">
        <v>245817</v>
      </c>
      <c r="B27" s="5" t="s">
        <v>29</v>
      </c>
      <c r="C27" s="1" t="s">
        <v>86</v>
      </c>
      <c r="D27" s="1" t="s">
        <v>86</v>
      </c>
      <c r="E27" s="1" t="s">
        <v>86</v>
      </c>
      <c r="F27" s="1" t="s">
        <v>87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87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W27" s="10" t="str">
        <f>IF(OR(COUNTIF(C27:U27,"B")=0,(W3-(COUNTIF(C27:U27,"C")+COUNTIF(C27:U27,"")))=0),0,COUNTIF(C27:U27,"B")/(W3-(COUNTIF(C27:U27,"C")+COUNTIF(C27:U27,""))))</f>
        <v>0</v>
      </c>
    </row>
    <row r="28" spans="1:23">
      <c r="A28" s="8">
        <v>245765</v>
      </c>
      <c r="B28" s="5" t="s">
        <v>30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87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W28" s="10" t="str">
        <f>IF(OR(COUNTIF(C28:U28,"B")=0,(W3-(COUNTIF(C28:U28,"C")+COUNTIF(C28:U28,"")))=0),0,COUNTIF(C28:U28,"B")/(W3-(COUNTIF(C28:U28,"C")+COUNTIF(C28:U28,""))))</f>
        <v>0</v>
      </c>
    </row>
    <row r="29" spans="1:23">
      <c r="W29" s="11"/>
    </row>
    <row r="30" spans="1:23">
      <c r="B30" s="9" t="s">
        <v>90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/>
      <c r="W30" s="11"/>
    </row>
    <row r="31" spans="1:23">
      <c r="B31" s="9" t="s">
        <v>91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 t="str">
        <f>IF(OR(COUNTIF(S4:S28,"B")=0,(COUNTA(S4:S28)-COUNTIF(S4:S28,"C"))=0),0,COUNTIF(S4:S28,"B")/(COUNTA(S4:S28)-COUNTIF(S4:S28,"C")))</f>
        <v>0</v>
      </c>
      <c r="T31" s="11" t="str">
        <f>IF(OR(COUNTIF(T4:T28,"B")=0,(COUNTA(T4:T28)-COUNTIF(T4:T28,"C"))=0),0,COUNTIF(T4:T28,"B")/(COUNTA(T4:T28)-COUNTIF(T4:T28,"C")))</f>
        <v>0</v>
      </c>
      <c r="U31" s="11" t="str">
        <f>IF(OR(COUNTIF(U4:U28,"B")=0,(COUNTA(U4:U28)-COUNTIF(U4:U28,"C"))=0),0,COUNTIF(U4:U28,"B")/(COUNTA(U4:U28)-COUNTIF(U4:U28,"C")))</f>
        <v>0</v>
      </c>
      <c r="V31" s="11"/>
      <c r="W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55</v>
      </c>
    </row>
    <row r="2" spans="1:16">
      <c r="A2" s="2" t="s">
        <v>40</v>
      </c>
      <c r="B2" s="2" t="s">
        <v>40</v>
      </c>
      <c r="C2" s="3">
        <v>213033</v>
      </c>
      <c r="D2" s="3">
        <v>213264</v>
      </c>
      <c r="E2" s="3">
        <v>213389</v>
      </c>
      <c r="F2" s="3">
        <v>213801</v>
      </c>
      <c r="G2" s="3">
        <v>213868</v>
      </c>
      <c r="H2" s="3">
        <v>214254</v>
      </c>
      <c r="I2" s="3">
        <v>214403</v>
      </c>
      <c r="J2" s="3">
        <v>214510</v>
      </c>
      <c r="K2" s="3">
        <v>214593</v>
      </c>
      <c r="L2" s="3">
        <v>214734</v>
      </c>
      <c r="M2" s="3">
        <v>215194</v>
      </c>
      <c r="N2" s="3">
        <v>215376</v>
      </c>
      <c r="P2" s="2" t="s">
        <v>83</v>
      </c>
    </row>
    <row r="3" spans="1:16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85</v>
      </c>
    </row>
    <row r="5" spans="1:16">
      <c r="A5" s="8" t="s">
        <v>42</v>
      </c>
      <c r="B5" s="5" t="s">
        <v>5</v>
      </c>
      <c r="C5" s="1" t="s">
        <v>88</v>
      </c>
      <c r="D5" s="1" t="s">
        <v>86</v>
      </c>
      <c r="E5" s="1" t="s">
        <v>86</v>
      </c>
      <c r="F5" s="1" t="s">
        <v>88</v>
      </c>
      <c r="G5" s="1" t="s">
        <v>86</v>
      </c>
      <c r="H5" s="1" t="s">
        <v>86</v>
      </c>
      <c r="I5" s="1" t="s">
        <v>88</v>
      </c>
      <c r="J5" s="1" t="s">
        <v>88</v>
      </c>
      <c r="K5" s="1" t="s">
        <v>86</v>
      </c>
      <c r="L5" s="1" t="s">
        <v>86</v>
      </c>
      <c r="M5" s="1" t="s">
        <v>86</v>
      </c>
      <c r="N5" s="1" t="s">
        <v>88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43</v>
      </c>
      <c r="B6" s="5" t="s">
        <v>6</v>
      </c>
      <c r="C6" s="1" t="s">
        <v>87</v>
      </c>
      <c r="D6" s="1" t="s">
        <v>86</v>
      </c>
      <c r="E6" s="1" t="s">
        <v>86</v>
      </c>
      <c r="F6" s="1" t="s">
        <v>88</v>
      </c>
      <c r="G6" s="1" t="s">
        <v>86</v>
      </c>
      <c r="H6" s="1" t="s">
        <v>86</v>
      </c>
      <c r="I6" s="1" t="s">
        <v>86</v>
      </c>
      <c r="J6" s="1" t="s">
        <v>87</v>
      </c>
      <c r="K6" s="1" t="s">
        <v>86</v>
      </c>
      <c r="L6" s="1" t="s">
        <v>86</v>
      </c>
      <c r="M6" s="1" t="s">
        <v>86</v>
      </c>
      <c r="N6" s="1" t="s">
        <v>88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44</v>
      </c>
      <c r="B7" s="5" t="s">
        <v>7</v>
      </c>
      <c r="C7" s="1" t="s">
        <v>88</v>
      </c>
      <c r="D7" s="1" t="s">
        <v>86</v>
      </c>
      <c r="E7" s="1" t="s">
        <v>86</v>
      </c>
      <c r="F7" s="1" t="s">
        <v>88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88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45</v>
      </c>
      <c r="B8" s="5" t="s">
        <v>8</v>
      </c>
      <c r="C8" s="1" t="s">
        <v>87</v>
      </c>
      <c r="D8" s="1" t="s">
        <v>86</v>
      </c>
      <c r="E8" s="1" t="s">
        <v>86</v>
      </c>
      <c r="F8" s="1" t="s">
        <v>88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89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46</v>
      </c>
      <c r="B9" s="5" t="s">
        <v>9</v>
      </c>
      <c r="C9" s="1" t="s">
        <v>88</v>
      </c>
      <c r="D9" s="1" t="s">
        <v>86</v>
      </c>
      <c r="E9" s="1" t="s">
        <v>86</v>
      </c>
      <c r="F9" s="1" t="s">
        <v>88</v>
      </c>
      <c r="G9" s="1" t="s">
        <v>86</v>
      </c>
      <c r="H9" s="1" t="s">
        <v>86</v>
      </c>
      <c r="I9" s="1" t="s">
        <v>88</v>
      </c>
      <c r="J9" s="1" t="s">
        <v>88</v>
      </c>
      <c r="K9" s="1" t="s">
        <v>86</v>
      </c>
      <c r="L9" s="1" t="s">
        <v>86</v>
      </c>
      <c r="M9" s="1" t="s">
        <v>86</v>
      </c>
      <c r="N9" s="1" t="s">
        <v>88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47</v>
      </c>
      <c r="B10" s="5" t="s">
        <v>12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48</v>
      </c>
      <c r="B11" s="5" t="s">
        <v>13</v>
      </c>
      <c r="C11" s="1" t="s">
        <v>86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49</v>
      </c>
      <c r="B12" s="5" t="s">
        <v>14</v>
      </c>
      <c r="C12" s="1" t="s">
        <v>88</v>
      </c>
      <c r="D12" s="1" t="s">
        <v>88</v>
      </c>
      <c r="E12" s="1" t="s">
        <v>88</v>
      </c>
      <c r="F12" s="1" t="s">
        <v>86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86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50</v>
      </c>
      <c r="B13" s="5" t="s">
        <v>15</v>
      </c>
      <c r="C13" s="1" t="s">
        <v>88</v>
      </c>
      <c r="D13" s="1" t="s">
        <v>88</v>
      </c>
      <c r="E13" s="1" t="s">
        <v>88</v>
      </c>
      <c r="F13" s="1" t="s">
        <v>86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88</v>
      </c>
      <c r="M13" s="1" t="s">
        <v>88</v>
      </c>
      <c r="N13" s="1" t="s">
        <v>87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51</v>
      </c>
      <c r="B15" s="5" t="s">
        <v>23</v>
      </c>
      <c r="C15" s="1" t="s">
        <v>86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86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52</v>
      </c>
      <c r="B16" s="5" t="s">
        <v>24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53</v>
      </c>
      <c r="B17" s="5" t="s">
        <v>25</v>
      </c>
      <c r="C17" s="1" t="s">
        <v>86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86</v>
      </c>
      <c r="L17" s="1" t="s">
        <v>86</v>
      </c>
      <c r="M17" s="1" t="s">
        <v>86</v>
      </c>
      <c r="N17" s="1" t="s">
        <v>86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54</v>
      </c>
      <c r="B18" s="5" t="s">
        <v>26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87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27</v>
      </c>
      <c r="C19" s="1" t="s">
        <v>88</v>
      </c>
      <c r="D19" s="1" t="s">
        <v>88</v>
      </c>
      <c r="E19" s="1" t="s">
        <v>88</v>
      </c>
      <c r="F19" s="1" t="s">
        <v>86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88</v>
      </c>
      <c r="M19" s="1" t="s">
        <v>88</v>
      </c>
      <c r="N19" s="1" t="s">
        <v>86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28</v>
      </c>
      <c r="C20" s="1" t="s">
        <v>86</v>
      </c>
      <c r="D20" s="1" t="s">
        <v>88</v>
      </c>
      <c r="E20" s="1" t="s">
        <v>88</v>
      </c>
      <c r="F20" s="1" t="s">
        <v>86</v>
      </c>
      <c r="G20" s="1" t="s">
        <v>88</v>
      </c>
      <c r="H20" s="1" t="s">
        <v>88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88</v>
      </c>
      <c r="N20" s="1" t="s">
        <v>86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29</v>
      </c>
      <c r="C21" s="1" t="s">
        <v>88</v>
      </c>
      <c r="D21" s="1" t="s">
        <v>88</v>
      </c>
      <c r="E21" s="1" t="s">
        <v>88</v>
      </c>
      <c r="F21" s="1" t="s">
        <v>86</v>
      </c>
      <c r="G21" s="1" t="s">
        <v>88</v>
      </c>
      <c r="H21" s="1" t="s">
        <v>88</v>
      </c>
      <c r="I21" s="1" t="s">
        <v>88</v>
      </c>
      <c r="J21" s="1" t="s">
        <v>88</v>
      </c>
      <c r="K21" s="1" t="s">
        <v>88</v>
      </c>
      <c r="L21" s="1" t="s">
        <v>88</v>
      </c>
      <c r="M21" s="1" t="s">
        <v>88</v>
      </c>
      <c r="N21" s="1" t="s">
        <v>86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30</v>
      </c>
      <c r="C22" s="1" t="s">
        <v>88</v>
      </c>
      <c r="D22" s="1" t="s">
        <v>88</v>
      </c>
      <c r="E22" s="1" t="s">
        <v>88</v>
      </c>
      <c r="F22" s="1" t="s">
        <v>86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86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MAN_DEC(12.12_18.12)</vt:lpstr>
      <vt:lpstr>PNS_DEC(12.12_18.12)</vt:lpstr>
      <vt:lpstr>WAT_DEC(12.12_18.12)</vt:lpstr>
      <vt:lpstr>WEL_DEC(12.12_18.12)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2025-12-18T18:16:45+08:00</dcterms:created>
  <dcterms:modified xsi:type="dcterms:W3CDTF">2025-12-18T18:16:45+08:00</dcterms:modified>
  <dc:title>Untitled Spreadsheet</dc:title>
  <dc:description/>
  <dc:subject/>
  <cp:keywords/>
  <cp:category/>
</cp:coreProperties>
</file>