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10.01_16.01)" sheetId="5" r:id="rId8"/>
    <sheet name="PNS_JAN(10.01_16.01)" sheetId="6" r:id="rId9"/>
    <sheet name="WAT_JAN(10.01_16.01)" sheetId="7" r:id="rId10"/>
    <sheet name="WEL_JAN(10.01_16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<sst xmlns="http://schemas.openxmlformats.org/spreadsheetml/2006/main" uniqueCount="87">
  <si>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Summary</t>
  </si>
  <si>
    <t>MAN</t>
  </si>
  <si>
    <t>MAN_JAN(10.01_16.01)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</si>
  <si>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</si>
  <si>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</si>
  <si>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</si>
  <si>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</si>
  <si>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</si>
  <si>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</si>
  <si>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</si>
  <si>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</si>
  <si>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</si>
  <si>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</si>
  <si>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</si>
  <si>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</si>
  <si>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</si>
  <si>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</si>
  <si>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</si>
  <si>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</si>
  <si>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</si>
  <si>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</si>
  <si>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</si>
  <si>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</si>
  <si>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</si>
  <si>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</si>
  <si>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</si>
  <si>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</si>
  <si>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</si>
  <si>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</si>
  <si>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</si>
  <si>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</si>
  <si>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</si>
  <si>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PNS_JAN(10.01_16.01)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</si>
  <si>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</si>
  <si>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</si>
  <si>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</si>
  <si>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</si>
  <si>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</si>
  <si>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</si>
  <si>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WAT_JAN(10.01_16.01)</t>
  </si>
  <si>
    <t>WEL</t>
  </si>
  <si>
    <t>WEL_JAN(10.01_16.01)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</si>
  <si>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</si>
  <si>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</si>
  <si>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</si>
  <si>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</si>
  <si>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</si>
  <si>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</si>
  <si>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</si>
  <si>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</si>
  <si>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</si>
  <si>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</si>
  <si>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</si>
  <si>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</si>
  <si>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</si>
  <si>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</si>
  <si>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BM</t>
  </si>
  <si>
    <t>CB</t>
  </si>
  <si>
    <t>CY</t>
  </si>
  <si>
    <t>DN</t>
  </si>
  <si>
    <t>FJ</t>
  </si>
  <si>
    <t>GH</t>
  </si>
  <si>
    <t>HU</t>
  </si>
  <si>
    <t>HX</t>
  </si>
  <si>
    <t>HZ</t>
  </si>
  <si>
    <t>KF</t>
  </si>
  <si>
    <t>KZ</t>
  </si>
  <si>
    <t>LM</t>
  </si>
  <si>
    <t>LT</t>
  </si>
  <si>
    <t>MQ</t>
  </si>
  <si>
    <t>NH</t>
  </si>
  <si>
    <t>QT</t>
  </si>
  <si>
    <t>SJ</t>
  </si>
  <si>
    <t>SS</t>
  </si>
  <si>
    <t>SZ</t>
  </si>
  <si>
    <t>TY</t>
  </si>
  <si>
    <t>WR</t>
  </si>
  <si>
    <t>YO</t>
  </si>
  <si>
    <t>YV</t>
  </si>
  <si>
    <t>Total no. of visits</t>
  </si>
  <si>
    <t>JAN(10.01_16.01)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</si>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</sst>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0.04347826086956522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0.08695652173913043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0.1363636363636364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0.04545454545454546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0.07692307692307693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0.08695652173913043</v>
      </c>
    </row>
    <row r="23" spans="1:3">
      <c r="A23" s="8">
        <v>860056</v>
      </c>
      <c r="B23" s="5" t="s">
        <v>24</v>
      </c>
      <c r="C23" s="10">
        <v>0</v>
      </c>
    </row>
    <row r="24" spans="1:3">
      <c r="A24" s="8">
        <v>860064</v>
      </c>
      <c r="B24" s="5" t="s">
        <v>25</v>
      </c>
      <c r="C24" s="10">
        <v>0.1304347826086956</v>
      </c>
    </row>
    <row r="25" spans="1:3">
      <c r="A25" s="8">
        <v>860072</v>
      </c>
      <c r="B25" s="5" t="s">
        <v>26</v>
      </c>
      <c r="C25" s="10">
        <v>0.04347826086956522</v>
      </c>
    </row>
    <row r="26" spans="1:3">
      <c r="A26" s="8">
        <v>783563</v>
      </c>
      <c r="B26" s="5" t="s">
        <v>27</v>
      </c>
      <c r="C26" s="10">
        <v>0.1363636363636364</v>
      </c>
    </row>
    <row r="27" spans="1:3">
      <c r="A27" s="8">
        <v>783696</v>
      </c>
      <c r="B27" s="5" t="s">
        <v>28</v>
      </c>
      <c r="C27" s="10">
        <v>0.09090909090909091</v>
      </c>
    </row>
    <row r="28" spans="1:3">
      <c r="A28" s="8">
        <v>784249</v>
      </c>
      <c r="B28" s="5" t="s">
        <v>29</v>
      </c>
      <c r="C28" s="10">
        <v>0.1818181818181818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0.25</v>
      </c>
    </row>
    <row r="16" spans="1:3">
      <c r="A16" s="8">
        <v>249407</v>
      </c>
      <c r="B16" s="5" t="s">
        <v>25</v>
      </c>
      <c r="C16" s="10">
        <v>0.5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0.0625</v>
      </c>
    </row>
    <row r="5" spans="1:3">
      <c r="A5" s="8">
        <v>801699</v>
      </c>
      <c r="B5" s="5" t="s">
        <v>34</v>
      </c>
      <c r="C5" s="10">
        <v>0.125</v>
      </c>
    </row>
    <row r="6" spans="1:3">
      <c r="A6" s="8">
        <v>801701</v>
      </c>
      <c r="B6" s="5" t="s">
        <v>35</v>
      </c>
      <c r="C6" s="10">
        <v>0.0625</v>
      </c>
    </row>
    <row r="7" spans="1:3">
      <c r="A7" s="8">
        <v>801700</v>
      </c>
      <c r="B7" s="5" t="s">
        <v>36</v>
      </c>
      <c r="C7" s="10">
        <v>0.0625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0.2</v>
      </c>
    </row>
    <row r="10" spans="1:3">
      <c r="A10" s="8">
        <v>128956</v>
      </c>
      <c r="B10" s="5" t="s">
        <v>13</v>
      </c>
      <c r="C10" s="10">
        <v>0.2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 t="e">
        <v>#DIV/0!</v>
      </c>
    </row>
    <row r="15" spans="1:3">
      <c r="A15" s="8">
        <v>818530</v>
      </c>
      <c r="B15" s="5" t="s">
        <v>18</v>
      </c>
      <c r="C15" s="10" t="e">
        <v>#DIV/0!</v>
      </c>
    </row>
    <row r="16" spans="1:3">
      <c r="A16" s="8">
        <v>805978</v>
      </c>
      <c r="B16" s="5" t="s">
        <v>19</v>
      </c>
      <c r="C16" s="10" t="e">
        <v>#DIV/0!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</v>
      </c>
    </row>
    <row r="21" spans="1:3">
      <c r="A21" s="8">
        <v>249406</v>
      </c>
      <c r="B21" s="5" t="s">
        <v>24</v>
      </c>
      <c r="C21" s="10">
        <v>0.1176470588235294</v>
      </c>
    </row>
    <row r="22" spans="1:3">
      <c r="A22" s="8">
        <v>249407</v>
      </c>
      <c r="B22" s="5" t="s">
        <v>25</v>
      </c>
      <c r="C22" s="10">
        <v>0.2352941176470588</v>
      </c>
    </row>
    <row r="23" spans="1:3">
      <c r="A23" s="8">
        <v>249409</v>
      </c>
      <c r="B23" s="5" t="s">
        <v>26</v>
      </c>
      <c r="C23" s="10">
        <v>0.3529411764705883</v>
      </c>
    </row>
    <row r="24" spans="1:3">
      <c r="A24" s="8">
        <v>245757</v>
      </c>
      <c r="B24" s="5" t="s">
        <v>27</v>
      </c>
      <c r="C24" s="10">
        <v>0.1176470588235294</v>
      </c>
    </row>
    <row r="25" spans="1:3">
      <c r="A25" s="8">
        <v>245827</v>
      </c>
      <c r="B25" s="5" t="s">
        <v>28</v>
      </c>
      <c r="C25" s="10">
        <v>0.05882352941176471</v>
      </c>
    </row>
    <row r="26" spans="1:3">
      <c r="A26" s="8">
        <v>245817</v>
      </c>
      <c r="B26" s="5" t="s">
        <v>29</v>
      </c>
      <c r="C26" s="10">
        <v>0.1176470588235294</v>
      </c>
    </row>
    <row r="27" spans="1:3">
      <c r="A27" s="8">
        <v>245765</v>
      </c>
      <c r="B27" s="5" t="s">
        <v>30</v>
      </c>
      <c r="C27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0.3333333333333333</v>
      </c>
    </row>
    <row r="5" spans="1:3">
      <c r="A5" s="8" t="s">
        <v>43</v>
      </c>
      <c r="B5" s="5" t="s">
        <v>6</v>
      </c>
      <c r="C5" s="10">
        <v>0.2</v>
      </c>
    </row>
    <row r="6" spans="1:3">
      <c r="A6" s="8" t="s">
        <v>44</v>
      </c>
      <c r="B6" s="5" t="s">
        <v>7</v>
      </c>
      <c r="C6" s="10">
        <v>0.2</v>
      </c>
    </row>
    <row r="7" spans="1:3">
      <c r="A7" s="8" t="s">
        <v>45</v>
      </c>
      <c r="B7" s="5" t="s">
        <v>8</v>
      </c>
      <c r="C7" s="10">
        <v>0.2</v>
      </c>
    </row>
    <row r="8" spans="1:3">
      <c r="A8" s="8" t="s">
        <v>46</v>
      </c>
      <c r="B8" s="5" t="s">
        <v>9</v>
      </c>
      <c r="C8" s="10">
        <v>0.25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0.2</v>
      </c>
    </row>
    <row r="15" spans="1:3">
      <c r="A15" s="8" t="s">
        <v>52</v>
      </c>
      <c r="B15" s="5" t="s">
        <v>24</v>
      </c>
      <c r="C15" s="10">
        <v>0.1428571428571428</v>
      </c>
    </row>
    <row r="16" spans="1:3">
      <c r="A16" s="8" t="s">
        <v>53</v>
      </c>
      <c r="B16" s="5" t="s">
        <v>25</v>
      </c>
      <c r="C16" s="10">
        <v>0.2857142857142857</v>
      </c>
    </row>
    <row r="17" spans="1:3">
      <c r="A17" s="8" t="s">
        <v>54</v>
      </c>
      <c r="B17" s="5" t="s">
        <v>26</v>
      </c>
      <c r="C17" s="10">
        <v>0.3333333333333333</v>
      </c>
    </row>
    <row r="18" spans="1:3">
      <c r="A18" s="8">
        <v>420554</v>
      </c>
      <c r="B18" s="5" t="s">
        <v>27</v>
      </c>
      <c r="C18" s="10">
        <v>0.3333333333333333</v>
      </c>
    </row>
    <row r="19" spans="1:3">
      <c r="A19" s="8">
        <v>420661</v>
      </c>
      <c r="B19" s="5" t="s">
        <v>28</v>
      </c>
      <c r="C19" s="10">
        <v>0.3333333333333333</v>
      </c>
    </row>
    <row r="20" spans="1:3">
      <c r="A20" s="8">
        <v>420679</v>
      </c>
      <c r="B20" s="5" t="s">
        <v>29</v>
      </c>
      <c r="C20" s="10">
        <v>0.3333333333333333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7">
      <c r="A1" t="s">
        <v>55</v>
      </c>
    </row>
    <row r="2" spans="1:27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AA2" s="2" t="s">
        <v>79</v>
      </c>
    </row>
    <row r="3" spans="1:27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AA3" s="2" t="str">
        <f>SUM(C3:Y3)</f>
        <v>0</v>
      </c>
    </row>
    <row r="4" spans="1:2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AA4" s="10" t="s">
        <v>81</v>
      </c>
    </row>
    <row r="5" spans="1:27">
      <c r="A5" s="8">
        <v>877183</v>
      </c>
      <c r="B5" s="5" t="s">
        <v>5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H5" s="1" t="s">
        <v>82</v>
      </c>
      <c r="I5" s="1" t="s">
        <v>83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82</v>
      </c>
      <c r="S5" s="1" t="s">
        <v>82</v>
      </c>
      <c r="T5" s="1" t="s">
        <v>82</v>
      </c>
      <c r="U5" s="1" t="s">
        <v>82</v>
      </c>
      <c r="V5" s="1" t="s">
        <v>82</v>
      </c>
      <c r="W5" s="1" t="s">
        <v>82</v>
      </c>
      <c r="X5" s="1" t="s">
        <v>82</v>
      </c>
      <c r="Y5" s="1" t="s">
        <v>82</v>
      </c>
      <c r="AA5" s="10" t="str">
        <f>COUNTIF(C5:Y5, "B")/(AA3-(COUNTIF(C5:Y5, "C")+COUNTIF(C5:Y5, "")))</f>
        <v>0</v>
      </c>
    </row>
    <row r="6" spans="1:27">
      <c r="A6" s="8">
        <v>877225</v>
      </c>
      <c r="B6" s="5" t="s">
        <v>6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82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T6" s="1" t="s">
        <v>82</v>
      </c>
      <c r="U6" s="1" t="s">
        <v>82</v>
      </c>
      <c r="V6" s="1" t="s">
        <v>82</v>
      </c>
      <c r="W6" s="1" t="s">
        <v>82</v>
      </c>
      <c r="X6" s="1" t="s">
        <v>83</v>
      </c>
      <c r="Y6" s="1" t="s">
        <v>82</v>
      </c>
      <c r="AA6" s="10" t="str">
        <f>COUNTIF(C6:Y6, "B")/(AA3-(COUNTIF(C6:Y6, "C")+COUNTIF(C6:Y6, "")))</f>
        <v>0</v>
      </c>
    </row>
    <row r="7" spans="1:27">
      <c r="A7" s="8">
        <v>877571</v>
      </c>
      <c r="B7" s="5" t="s">
        <v>7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83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T7" s="1" t="s">
        <v>82</v>
      </c>
      <c r="U7" s="1" t="s">
        <v>83</v>
      </c>
      <c r="V7" s="1" t="s">
        <v>82</v>
      </c>
      <c r="W7" s="1" t="s">
        <v>82</v>
      </c>
      <c r="X7" s="1" t="s">
        <v>82</v>
      </c>
      <c r="Y7" s="1" t="s">
        <v>82</v>
      </c>
      <c r="AA7" s="10" t="str">
        <f>COUNTIF(C7:Y7, "B")/(AA3-(COUNTIF(C7:Y7, "C")+COUNTIF(C7:Y7, "")))</f>
        <v>0</v>
      </c>
    </row>
    <row r="8" spans="1:27">
      <c r="A8" s="8">
        <v>877811</v>
      </c>
      <c r="B8" s="5" t="s">
        <v>8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84</v>
      </c>
      <c r="J8" s="1" t="s">
        <v>82</v>
      </c>
      <c r="K8" s="1" t="s">
        <v>82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T8" s="1" t="s">
        <v>82</v>
      </c>
      <c r="U8" s="1" t="s">
        <v>82</v>
      </c>
      <c r="V8" s="1" t="s">
        <v>82</v>
      </c>
      <c r="W8" s="1" t="s">
        <v>82</v>
      </c>
      <c r="X8" s="1" t="s">
        <v>82</v>
      </c>
      <c r="Y8" s="1" t="s">
        <v>82</v>
      </c>
      <c r="AA8" s="10" t="str">
        <f>COUNTIF(C8:Y8, "B")/(AA3-(COUNTIF(C8:Y8, "C")+COUNTIF(C8:Y8, "")))</f>
        <v>0</v>
      </c>
    </row>
    <row r="9" spans="1:27">
      <c r="A9" s="8">
        <v>877852</v>
      </c>
      <c r="B9" s="5" t="s">
        <v>9</v>
      </c>
      <c r="C9" s="1" t="s">
        <v>83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84</v>
      </c>
      <c r="J9" s="1" t="s">
        <v>82</v>
      </c>
      <c r="K9" s="1" t="s">
        <v>82</v>
      </c>
      <c r="L9" s="1" t="s">
        <v>82</v>
      </c>
      <c r="M9" s="1" t="s">
        <v>82</v>
      </c>
      <c r="N9" s="1" t="s">
        <v>82</v>
      </c>
      <c r="O9" s="1" t="s">
        <v>82</v>
      </c>
      <c r="P9" s="1" t="s">
        <v>82</v>
      </c>
      <c r="Q9" s="1" t="s">
        <v>82</v>
      </c>
      <c r="R9" s="1" t="s">
        <v>82</v>
      </c>
      <c r="S9" s="1" t="s">
        <v>83</v>
      </c>
      <c r="T9" s="1" t="s">
        <v>82</v>
      </c>
      <c r="U9" s="1" t="s">
        <v>83</v>
      </c>
      <c r="V9" s="1" t="s">
        <v>82</v>
      </c>
      <c r="W9" s="1" t="s">
        <v>82</v>
      </c>
      <c r="X9" s="1" t="s">
        <v>82</v>
      </c>
      <c r="Y9" s="1" t="s">
        <v>82</v>
      </c>
      <c r="AA9" s="10" t="str">
        <f>COUNTIF(C9:Y9, "B")/(AA3-(COUNTIF(C9:Y9, "C")+COUNTIF(C9:Y9, "")))</f>
        <v>0</v>
      </c>
    </row>
    <row r="10" spans="1:27">
      <c r="A10" s="8">
        <v>913350</v>
      </c>
      <c r="B10" s="5" t="s">
        <v>10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84</v>
      </c>
      <c r="K10" s="1" t="s">
        <v>84</v>
      </c>
      <c r="L10" s="1" t="s">
        <v>84</v>
      </c>
      <c r="M10" s="1" t="s">
        <v>84</v>
      </c>
      <c r="N10" s="1" t="s">
        <v>84</v>
      </c>
      <c r="O10" s="1" t="s">
        <v>84</v>
      </c>
      <c r="P10" s="1" t="s">
        <v>84</v>
      </c>
      <c r="Q10" s="1" t="s">
        <v>84</v>
      </c>
      <c r="R10" s="1" t="s">
        <v>84</v>
      </c>
      <c r="S10" s="1" t="s">
        <v>84</v>
      </c>
      <c r="T10" s="1" t="s">
        <v>84</v>
      </c>
      <c r="U10" s="1" t="s">
        <v>84</v>
      </c>
      <c r="V10" s="1" t="s">
        <v>84</v>
      </c>
      <c r="W10" s="1" t="s">
        <v>84</v>
      </c>
      <c r="X10" s="1" t="s">
        <v>84</v>
      </c>
      <c r="Y10" s="1" t="s">
        <v>84</v>
      </c>
      <c r="AA10" s="10" t="str">
        <f>COUNTIF(C10:Y10, "B")/(AA3-(COUNTIF(C10:Y10, "C")+COUNTIF(C10:Y10, "")))</f>
        <v>0</v>
      </c>
    </row>
    <row r="11" spans="1:27">
      <c r="A11" s="8">
        <v>908251</v>
      </c>
      <c r="B11" s="5" t="s">
        <v>11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84</v>
      </c>
      <c r="K11" s="1" t="s">
        <v>84</v>
      </c>
      <c r="L11" s="1" t="s">
        <v>84</v>
      </c>
      <c r="M11" s="1" t="s">
        <v>84</v>
      </c>
      <c r="N11" s="1" t="s">
        <v>84</v>
      </c>
      <c r="O11" s="1" t="s">
        <v>84</v>
      </c>
      <c r="P11" s="1" t="s">
        <v>84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84</v>
      </c>
      <c r="X11" s="1" t="s">
        <v>84</v>
      </c>
      <c r="Y11" s="1" t="s">
        <v>84</v>
      </c>
      <c r="AA11" s="10" t="str">
        <f>COUNTIF(C11:Y11, "B")/(AA3-(COUNTIF(C11:Y11, "C")+COUNTIF(C11:Y11, "")))</f>
        <v>0</v>
      </c>
    </row>
    <row r="12" spans="1:27">
      <c r="A12" s="8">
        <v>568071</v>
      </c>
      <c r="B12" s="5" t="s">
        <v>12</v>
      </c>
      <c r="C12" s="1" t="s">
        <v>82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1" t="s">
        <v>82</v>
      </c>
      <c r="L12" s="1" t="s">
        <v>82</v>
      </c>
      <c r="M12" s="1" t="s">
        <v>82</v>
      </c>
      <c r="N12" s="1" t="s">
        <v>84</v>
      </c>
      <c r="O12" s="1" t="s">
        <v>82</v>
      </c>
      <c r="P12" s="1" t="s">
        <v>82</v>
      </c>
      <c r="Q12" s="1" t="s">
        <v>82</v>
      </c>
      <c r="R12" s="1" t="s">
        <v>82</v>
      </c>
      <c r="S12" s="1" t="s">
        <v>82</v>
      </c>
      <c r="T12" s="1" t="s">
        <v>82</v>
      </c>
      <c r="U12" s="1" t="s">
        <v>83</v>
      </c>
      <c r="V12" s="1" t="s">
        <v>82</v>
      </c>
      <c r="W12" s="1" t="s">
        <v>82</v>
      </c>
      <c r="X12" s="1" t="s">
        <v>82</v>
      </c>
      <c r="Y12" s="1" t="s">
        <v>82</v>
      </c>
      <c r="AA12" s="10" t="str">
        <f>COUNTIF(C12:Y12, "B")/(AA3-(COUNTIF(C12:Y12, "C")+COUNTIF(C12:Y12, "")))</f>
        <v>0</v>
      </c>
    </row>
    <row r="13" spans="1:27">
      <c r="A13" s="8">
        <v>75960</v>
      </c>
      <c r="B13" s="5" t="s">
        <v>13</v>
      </c>
      <c r="C13" s="1" t="s">
        <v>82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1" t="s">
        <v>82</v>
      </c>
      <c r="L13" s="1" t="s">
        <v>82</v>
      </c>
      <c r="M13" s="1" t="s">
        <v>82</v>
      </c>
      <c r="N13" s="1" t="s">
        <v>84</v>
      </c>
      <c r="O13" s="1" t="s">
        <v>82</v>
      </c>
      <c r="P13" s="1" t="s">
        <v>82</v>
      </c>
      <c r="Q13" s="1" t="s">
        <v>82</v>
      </c>
      <c r="R13" s="1" t="s">
        <v>82</v>
      </c>
      <c r="S13" s="1" t="s">
        <v>82</v>
      </c>
      <c r="T13" s="1" t="s">
        <v>82</v>
      </c>
      <c r="U13" s="1" t="s">
        <v>82</v>
      </c>
      <c r="V13" s="1" t="s">
        <v>82</v>
      </c>
      <c r="W13" s="1" t="s">
        <v>82</v>
      </c>
      <c r="X13" s="1" t="s">
        <v>82</v>
      </c>
      <c r="Y13" s="1" t="s">
        <v>82</v>
      </c>
      <c r="AA13" s="10" t="str">
        <f>COUNTIF(C13:Y13, "B")/(AA3-(COUNTIF(C13:Y13, "C")+COUNTIF(C13:Y13, "")))</f>
        <v>0</v>
      </c>
    </row>
    <row r="14" spans="1:27">
      <c r="A14" s="8">
        <v>77834</v>
      </c>
      <c r="B14" s="5" t="s">
        <v>14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84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T14" s="1" t="s">
        <v>82</v>
      </c>
      <c r="U14" s="1" t="s">
        <v>82</v>
      </c>
      <c r="V14" s="1" t="s">
        <v>82</v>
      </c>
      <c r="W14" s="1" t="s">
        <v>82</v>
      </c>
      <c r="X14" s="1" t="s">
        <v>82</v>
      </c>
      <c r="Y14" s="1" t="s">
        <v>82</v>
      </c>
      <c r="AA14" s="10" t="str">
        <f>COUNTIF(C14:Y14, "B")/(AA3-(COUNTIF(C14:Y14, "C")+COUNTIF(C14:Y14, "")))</f>
        <v>0</v>
      </c>
    </row>
    <row r="15" spans="1:27">
      <c r="A15" s="8">
        <v>78063</v>
      </c>
      <c r="B15" s="5" t="s">
        <v>15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84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T15" s="1" t="s">
        <v>82</v>
      </c>
      <c r="U15" s="1" t="s">
        <v>82</v>
      </c>
      <c r="V15" s="1" t="s">
        <v>82</v>
      </c>
      <c r="W15" s="1" t="s">
        <v>82</v>
      </c>
      <c r="X15" s="1" t="s">
        <v>82</v>
      </c>
      <c r="Y15" s="1" t="s">
        <v>82</v>
      </c>
      <c r="AA15" s="10" t="str">
        <f>COUNTIF(C15:Y15, "B")/(AA3-(COUNTIF(C15:Y15, "C")+COUNTIF(C15:Y15, "")))</f>
        <v>0</v>
      </c>
    </row>
    <row r="16" spans="1:27">
      <c r="A16" s="8">
        <v>615583</v>
      </c>
      <c r="B16" s="5" t="s">
        <v>16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T16" s="1" t="s">
        <v>84</v>
      </c>
      <c r="U16" s="1" t="s">
        <v>84</v>
      </c>
      <c r="V16" s="1" t="s">
        <v>84</v>
      </c>
      <c r="W16" s="1" t="s">
        <v>84</v>
      </c>
      <c r="X16" s="1" t="s">
        <v>84</v>
      </c>
      <c r="Y16" s="1" t="s">
        <v>84</v>
      </c>
      <c r="AA16" s="10" t="str">
        <f>COUNTIF(C16:Y16, "B")/(AA3-(COUNTIF(C16:Y16, "C")+COUNTIF(C16:Y16, "")))</f>
        <v>0</v>
      </c>
    </row>
    <row r="17" spans="1:27">
      <c r="A17" s="8">
        <v>379206</v>
      </c>
      <c r="B17" s="5" t="s">
        <v>17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84</v>
      </c>
      <c r="J17" s="1" t="s">
        <v>82</v>
      </c>
      <c r="K17" s="1" t="s">
        <v>82</v>
      </c>
      <c r="L17" s="1" t="s">
        <v>82</v>
      </c>
      <c r="M17" s="1" t="s">
        <v>82</v>
      </c>
      <c r="N17" s="1" t="s">
        <v>84</v>
      </c>
      <c r="O17" s="1" t="s">
        <v>82</v>
      </c>
      <c r="P17" s="1" t="s">
        <v>82</v>
      </c>
      <c r="Q17" s="1" t="s">
        <v>82</v>
      </c>
      <c r="R17" s="1" t="s">
        <v>82</v>
      </c>
      <c r="S17" s="1" t="s">
        <v>82</v>
      </c>
      <c r="T17" s="1" t="s">
        <v>82</v>
      </c>
      <c r="U17" s="1" t="s">
        <v>82</v>
      </c>
      <c r="V17" s="1" t="s">
        <v>82</v>
      </c>
      <c r="W17" s="1" t="s">
        <v>82</v>
      </c>
      <c r="X17" s="1" t="s">
        <v>82</v>
      </c>
      <c r="Y17" s="1" t="s">
        <v>82</v>
      </c>
      <c r="AA17" s="10" t="str">
        <f>COUNTIF(C17:Y17, "B")/(AA3-(COUNTIF(C17:Y17, "C")+COUNTIF(C17:Y17, "")))</f>
        <v>0</v>
      </c>
    </row>
    <row r="18" spans="1:27">
      <c r="A18" s="8">
        <v>379214</v>
      </c>
      <c r="B18" s="5" t="s">
        <v>18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84</v>
      </c>
      <c r="J18" s="1" t="s">
        <v>82</v>
      </c>
      <c r="K18" s="1" t="s">
        <v>82</v>
      </c>
      <c r="L18" s="1" t="s">
        <v>82</v>
      </c>
      <c r="M18" s="1" t="s">
        <v>82</v>
      </c>
      <c r="N18" s="1" t="s">
        <v>84</v>
      </c>
      <c r="O18" s="1" t="s">
        <v>82</v>
      </c>
      <c r="P18" s="1" t="s">
        <v>82</v>
      </c>
      <c r="Q18" s="1" t="s">
        <v>82</v>
      </c>
      <c r="R18" s="1" t="s">
        <v>82</v>
      </c>
      <c r="S18" s="1" t="s">
        <v>82</v>
      </c>
      <c r="T18" s="1" t="s">
        <v>82</v>
      </c>
      <c r="U18" s="1" t="s">
        <v>82</v>
      </c>
      <c r="V18" s="1" t="s">
        <v>82</v>
      </c>
      <c r="W18" s="1" t="s">
        <v>82</v>
      </c>
      <c r="X18" s="1" t="s">
        <v>82</v>
      </c>
      <c r="Y18" s="1" t="s">
        <v>82</v>
      </c>
      <c r="AA18" s="10" t="str">
        <f>COUNTIF(C18:Y18, "B")/(AA3-(COUNTIF(C18:Y18, "C")+COUNTIF(C18:Y18, "")))</f>
        <v>0</v>
      </c>
    </row>
    <row r="19" spans="1:27">
      <c r="A19" s="8">
        <v>692582</v>
      </c>
      <c r="B19" s="5" t="s">
        <v>19</v>
      </c>
      <c r="C19" s="1" t="s">
        <v>82</v>
      </c>
      <c r="D19" s="1" t="s">
        <v>83</v>
      </c>
      <c r="E19" s="1" t="s">
        <v>82</v>
      </c>
      <c r="F19" s="1" t="s">
        <v>82</v>
      </c>
      <c r="G19" s="1" t="s">
        <v>82</v>
      </c>
      <c r="H19" s="1" t="s">
        <v>82</v>
      </c>
      <c r="I19" s="1" t="s">
        <v>84</v>
      </c>
      <c r="J19" s="1" t="s">
        <v>82</v>
      </c>
      <c r="K19" s="1" t="s">
        <v>84</v>
      </c>
      <c r="L19" s="1" t="s">
        <v>82</v>
      </c>
      <c r="M19" s="1" t="s">
        <v>82</v>
      </c>
      <c r="N19" s="1" t="s">
        <v>84</v>
      </c>
      <c r="O19" s="1" t="s">
        <v>84</v>
      </c>
      <c r="P19" s="1" t="s">
        <v>82</v>
      </c>
      <c r="Q19" s="1" t="s">
        <v>84</v>
      </c>
      <c r="R19" s="1" t="s">
        <v>82</v>
      </c>
      <c r="S19" s="1" t="s">
        <v>82</v>
      </c>
      <c r="T19" s="1" t="s">
        <v>84</v>
      </c>
      <c r="U19" s="1" t="s">
        <v>84</v>
      </c>
      <c r="V19" s="1" t="s">
        <v>84</v>
      </c>
      <c r="W19" s="1" t="s">
        <v>82</v>
      </c>
      <c r="X19" s="1" t="s">
        <v>84</v>
      </c>
      <c r="Y19" s="1" t="s">
        <v>84</v>
      </c>
      <c r="AA19" s="10" t="str">
        <f>COUNTIF(C19:Y19, "B")/(AA3-(COUNTIF(C19:Y19, "C")+COUNTIF(C19:Y19, "")))</f>
        <v>0</v>
      </c>
    </row>
    <row r="20" spans="1:27">
      <c r="A20" s="8">
        <v>130666</v>
      </c>
      <c r="B20" s="5" t="s">
        <v>20</v>
      </c>
      <c r="C20" s="1" t="s">
        <v>82</v>
      </c>
      <c r="D20" s="1" t="s">
        <v>82</v>
      </c>
      <c r="E20" s="1" t="s">
        <v>82</v>
      </c>
      <c r="F20" s="1" t="s">
        <v>82</v>
      </c>
      <c r="G20" s="1" t="s">
        <v>82</v>
      </c>
      <c r="H20" s="1" t="s">
        <v>82</v>
      </c>
      <c r="I20" s="1" t="s">
        <v>84</v>
      </c>
      <c r="J20" s="1" t="s">
        <v>82</v>
      </c>
      <c r="K20" s="1" t="s">
        <v>84</v>
      </c>
      <c r="L20" s="1" t="s">
        <v>82</v>
      </c>
      <c r="M20" s="1" t="s">
        <v>82</v>
      </c>
      <c r="N20" s="1" t="s">
        <v>84</v>
      </c>
      <c r="O20" s="1" t="s">
        <v>84</v>
      </c>
      <c r="P20" s="1" t="s">
        <v>82</v>
      </c>
      <c r="Q20" s="1" t="s">
        <v>84</v>
      </c>
      <c r="R20" s="1" t="s">
        <v>84</v>
      </c>
      <c r="S20" s="1" t="s">
        <v>82</v>
      </c>
      <c r="T20" s="1" t="s">
        <v>84</v>
      </c>
      <c r="U20" s="1" t="s">
        <v>84</v>
      </c>
      <c r="V20" s="1" t="s">
        <v>84</v>
      </c>
      <c r="W20" s="1" t="s">
        <v>82</v>
      </c>
      <c r="X20" s="1" t="s">
        <v>84</v>
      </c>
      <c r="Y20" s="1" t="s">
        <v>84</v>
      </c>
      <c r="AA20" s="10" t="str">
        <f>COUNTIF(C20:Y20, "B")/(AA3-(COUNTIF(C20:Y20, "C")+COUNTIF(C20:Y20, "")))</f>
        <v>0</v>
      </c>
    </row>
    <row r="21" spans="1:27">
      <c r="A21" s="8">
        <v>389726</v>
      </c>
      <c r="B21" s="5" t="s">
        <v>21</v>
      </c>
      <c r="C21" s="1" t="s">
        <v>82</v>
      </c>
      <c r="D21" s="1" t="s">
        <v>84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84</v>
      </c>
      <c r="J21" s="1" t="s">
        <v>84</v>
      </c>
      <c r="K21" s="1" t="s">
        <v>84</v>
      </c>
      <c r="L21" s="1" t="s">
        <v>82</v>
      </c>
      <c r="M21" s="1" t="s">
        <v>82</v>
      </c>
      <c r="N21" s="1" t="s">
        <v>84</v>
      </c>
      <c r="O21" s="1" t="s">
        <v>84</v>
      </c>
      <c r="P21" s="1" t="s">
        <v>84</v>
      </c>
      <c r="Q21" s="1" t="s">
        <v>84</v>
      </c>
      <c r="R21" s="1" t="s">
        <v>84</v>
      </c>
      <c r="S21" s="1" t="s">
        <v>84</v>
      </c>
      <c r="T21" s="1" t="s">
        <v>84</v>
      </c>
      <c r="U21" s="1" t="s">
        <v>84</v>
      </c>
      <c r="V21" s="1" t="s">
        <v>84</v>
      </c>
      <c r="W21" s="1" t="s">
        <v>84</v>
      </c>
      <c r="X21" s="1" t="s">
        <v>84</v>
      </c>
      <c r="Y21" s="1" t="s">
        <v>84</v>
      </c>
      <c r="AA21" s="10" t="str">
        <f>COUNTIF(C21:Y21, "B")/(AA3-(COUNTIF(C21:Y21, "C")+COUNTIF(C21:Y21, "")))</f>
        <v>0</v>
      </c>
    </row>
    <row r="22" spans="1:27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11"/>
    </row>
    <row r="23" spans="1:27">
      <c r="A23" s="8">
        <v>860049</v>
      </c>
      <c r="B23" s="5" t="s">
        <v>23</v>
      </c>
      <c r="C23" s="1" t="s">
        <v>83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82</v>
      </c>
      <c r="J23" s="1" t="s">
        <v>83</v>
      </c>
      <c r="K23" s="1" t="s">
        <v>82</v>
      </c>
      <c r="L23" s="1" t="s">
        <v>82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82</v>
      </c>
      <c r="T23" s="1" t="s">
        <v>82</v>
      </c>
      <c r="U23" s="1" t="s">
        <v>82</v>
      </c>
      <c r="V23" s="1" t="s">
        <v>82</v>
      </c>
      <c r="W23" s="1" t="s">
        <v>82</v>
      </c>
      <c r="X23" s="1" t="s">
        <v>82</v>
      </c>
      <c r="Y23" s="1" t="s">
        <v>82</v>
      </c>
      <c r="AA23" s="10" t="str">
        <f>COUNTIF(C23:Y23, "B")/(AA3-(COUNTIF(C23:Y23, "C")+COUNTIF(C23:Y23, "")))</f>
        <v>0</v>
      </c>
    </row>
    <row r="24" spans="1:27">
      <c r="A24" s="8">
        <v>860056</v>
      </c>
      <c r="B24" s="5" t="s">
        <v>24</v>
      </c>
      <c r="C24" s="1" t="s">
        <v>82</v>
      </c>
      <c r="D24" s="1" t="s">
        <v>82</v>
      </c>
      <c r="E24" s="1" t="s">
        <v>82</v>
      </c>
      <c r="F24" s="1" t="s">
        <v>82</v>
      </c>
      <c r="G24" s="1" t="s">
        <v>82</v>
      </c>
      <c r="H24" s="1" t="s">
        <v>82</v>
      </c>
      <c r="I24" s="1" t="s">
        <v>82</v>
      </c>
      <c r="J24" s="1" t="s">
        <v>82</v>
      </c>
      <c r="K24" s="1" t="s">
        <v>82</v>
      </c>
      <c r="L24" s="1" t="s">
        <v>82</v>
      </c>
      <c r="M24" s="1" t="s">
        <v>82</v>
      </c>
      <c r="N24" s="1" t="s">
        <v>82</v>
      </c>
      <c r="O24" s="1" t="s">
        <v>82</v>
      </c>
      <c r="P24" s="1" t="s">
        <v>82</v>
      </c>
      <c r="Q24" s="1" t="s">
        <v>82</v>
      </c>
      <c r="R24" s="1" t="s">
        <v>82</v>
      </c>
      <c r="S24" s="1" t="s">
        <v>82</v>
      </c>
      <c r="T24" s="1" t="s">
        <v>82</v>
      </c>
      <c r="U24" s="1" t="s">
        <v>82</v>
      </c>
      <c r="V24" s="1" t="s">
        <v>82</v>
      </c>
      <c r="W24" s="1" t="s">
        <v>82</v>
      </c>
      <c r="X24" s="1" t="s">
        <v>82</v>
      </c>
      <c r="Y24" s="1" t="s">
        <v>82</v>
      </c>
      <c r="AA24" s="10" t="str">
        <f>COUNTIF(C24:Y24, "B")/(AA3-(COUNTIF(C24:Y24, "C")+COUNTIF(C24:Y24, "")))</f>
        <v>0</v>
      </c>
    </row>
    <row r="25" spans="1:27">
      <c r="A25" s="8">
        <v>860064</v>
      </c>
      <c r="B25" s="5" t="s">
        <v>25</v>
      </c>
      <c r="C25" s="1" t="s">
        <v>82</v>
      </c>
      <c r="D25" s="1" t="s">
        <v>82</v>
      </c>
      <c r="E25" s="1" t="s">
        <v>82</v>
      </c>
      <c r="F25" s="1" t="s">
        <v>83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82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T25" s="1" t="s">
        <v>82</v>
      </c>
      <c r="U25" s="1" t="s">
        <v>83</v>
      </c>
      <c r="V25" s="1" t="s">
        <v>82</v>
      </c>
      <c r="W25" s="1" t="s">
        <v>83</v>
      </c>
      <c r="X25" s="1" t="s">
        <v>82</v>
      </c>
      <c r="Y25" s="1" t="s">
        <v>82</v>
      </c>
      <c r="AA25" s="10" t="str">
        <f>COUNTIF(C25:Y25, "B")/(AA3-(COUNTIF(C25:Y25, "C")+COUNTIF(C25:Y25, "")))</f>
        <v>0</v>
      </c>
    </row>
    <row r="26" spans="1:27">
      <c r="A26" s="8">
        <v>860072</v>
      </c>
      <c r="B26" s="5" t="s">
        <v>26</v>
      </c>
      <c r="C26" s="1" t="s">
        <v>83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82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T26" s="1" t="s">
        <v>82</v>
      </c>
      <c r="U26" s="1" t="s">
        <v>82</v>
      </c>
      <c r="V26" s="1" t="s">
        <v>82</v>
      </c>
      <c r="W26" s="1" t="s">
        <v>82</v>
      </c>
      <c r="X26" s="1" t="s">
        <v>82</v>
      </c>
      <c r="Y26" s="1" t="s">
        <v>82</v>
      </c>
      <c r="AA26" s="10" t="str">
        <f>COUNTIF(C26:Y26, "B")/(AA3-(COUNTIF(C26:Y26, "C")+COUNTIF(C26:Y26, "")))</f>
        <v>0</v>
      </c>
    </row>
    <row r="27" spans="1:27">
      <c r="A27" s="8">
        <v>783563</v>
      </c>
      <c r="B27" s="5" t="s">
        <v>27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82</v>
      </c>
      <c r="J27" s="1" t="s">
        <v>82</v>
      </c>
      <c r="K27" s="1" t="s">
        <v>82</v>
      </c>
      <c r="L27" s="1" t="s">
        <v>82</v>
      </c>
      <c r="M27" s="1" t="s">
        <v>83</v>
      </c>
      <c r="N27" s="1" t="s">
        <v>84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83</v>
      </c>
      <c r="T27" s="1" t="s">
        <v>82</v>
      </c>
      <c r="U27" s="1" t="s">
        <v>83</v>
      </c>
      <c r="V27" s="1" t="s">
        <v>82</v>
      </c>
      <c r="W27" s="1" t="s">
        <v>82</v>
      </c>
      <c r="X27" s="1" t="s">
        <v>82</v>
      </c>
      <c r="Y27" s="1" t="s">
        <v>82</v>
      </c>
      <c r="AA27" s="10" t="str">
        <f>COUNTIF(C27:Y27, "B")/(AA3-(COUNTIF(C27:Y27, "C")+COUNTIF(C27:Y27, "")))</f>
        <v>0</v>
      </c>
    </row>
    <row r="28" spans="1:27">
      <c r="A28" s="8">
        <v>783696</v>
      </c>
      <c r="B28" s="5" t="s">
        <v>28</v>
      </c>
      <c r="C28" s="1" t="s">
        <v>82</v>
      </c>
      <c r="D28" s="1" t="s">
        <v>83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82</v>
      </c>
      <c r="K28" s="1" t="s">
        <v>82</v>
      </c>
      <c r="L28" s="1" t="s">
        <v>82</v>
      </c>
      <c r="M28" s="1" t="s">
        <v>82</v>
      </c>
      <c r="N28" s="1" t="s">
        <v>84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T28" s="1" t="s">
        <v>82</v>
      </c>
      <c r="U28" s="1" t="s">
        <v>83</v>
      </c>
      <c r="V28" s="1" t="s">
        <v>82</v>
      </c>
      <c r="W28" s="1" t="s">
        <v>82</v>
      </c>
      <c r="X28" s="1" t="s">
        <v>82</v>
      </c>
      <c r="Y28" s="1" t="s">
        <v>82</v>
      </c>
      <c r="AA28" s="10" t="str">
        <f>COUNTIF(C28:Y28, "B")/(AA3-(COUNTIF(C28:Y28, "C")+COUNTIF(C28:Y28, "")))</f>
        <v>0</v>
      </c>
    </row>
    <row r="29" spans="1:27">
      <c r="A29" s="8">
        <v>784249</v>
      </c>
      <c r="B29" s="5" t="s">
        <v>29</v>
      </c>
      <c r="C29" s="1" t="s">
        <v>82</v>
      </c>
      <c r="D29" s="1" t="s">
        <v>82</v>
      </c>
      <c r="E29" s="1" t="s">
        <v>82</v>
      </c>
      <c r="F29" s="1" t="s">
        <v>82</v>
      </c>
      <c r="G29" s="1" t="s">
        <v>82</v>
      </c>
      <c r="H29" s="1" t="s">
        <v>82</v>
      </c>
      <c r="I29" s="1" t="s">
        <v>82</v>
      </c>
      <c r="J29" s="1" t="s">
        <v>82</v>
      </c>
      <c r="K29" s="1" t="s">
        <v>82</v>
      </c>
      <c r="L29" s="1" t="s">
        <v>82</v>
      </c>
      <c r="M29" s="1" t="s">
        <v>83</v>
      </c>
      <c r="N29" s="1" t="s">
        <v>84</v>
      </c>
      <c r="O29" s="1" t="s">
        <v>83</v>
      </c>
      <c r="P29" s="1" t="s">
        <v>82</v>
      </c>
      <c r="Q29" s="1" t="s">
        <v>82</v>
      </c>
      <c r="R29" s="1" t="s">
        <v>82</v>
      </c>
      <c r="S29" s="1" t="s">
        <v>83</v>
      </c>
      <c r="T29" s="1" t="s">
        <v>82</v>
      </c>
      <c r="U29" s="1" t="s">
        <v>82</v>
      </c>
      <c r="V29" s="1" t="s">
        <v>82</v>
      </c>
      <c r="W29" s="1" t="s">
        <v>83</v>
      </c>
      <c r="X29" s="1" t="s">
        <v>82</v>
      </c>
      <c r="Y29" s="1" t="s">
        <v>82</v>
      </c>
      <c r="AA29" s="10" t="str">
        <f>COUNTIF(C29:Y29, "B")/(AA3-(COUNTIF(C29:Y29, "C")+COUNTIF(C29:Y29, "")))</f>
        <v>0</v>
      </c>
    </row>
    <row r="30" spans="1:27">
      <c r="A30" s="8">
        <v>784306</v>
      </c>
      <c r="B30" s="5" t="s">
        <v>30</v>
      </c>
      <c r="C30" s="1" t="s">
        <v>82</v>
      </c>
      <c r="D30" s="1" t="s">
        <v>82</v>
      </c>
      <c r="E30" s="1" t="s">
        <v>82</v>
      </c>
      <c r="F30" s="1" t="s">
        <v>82</v>
      </c>
      <c r="G30" s="1" t="s">
        <v>82</v>
      </c>
      <c r="H30" s="1" t="s">
        <v>82</v>
      </c>
      <c r="I30" s="1" t="s">
        <v>82</v>
      </c>
      <c r="J30" s="1" t="s">
        <v>82</v>
      </c>
      <c r="K30" s="1" t="s">
        <v>82</v>
      </c>
      <c r="L30" s="1" t="s">
        <v>82</v>
      </c>
      <c r="M30" s="1" t="s">
        <v>82</v>
      </c>
      <c r="N30" s="1" t="s">
        <v>84</v>
      </c>
      <c r="O30" s="1" t="s">
        <v>82</v>
      </c>
      <c r="P30" s="1" t="s">
        <v>82</v>
      </c>
      <c r="Q30" s="1" t="s">
        <v>82</v>
      </c>
      <c r="R30" s="1" t="s">
        <v>82</v>
      </c>
      <c r="S30" s="1" t="s">
        <v>82</v>
      </c>
      <c r="T30" s="1" t="s">
        <v>82</v>
      </c>
      <c r="U30" s="1" t="s">
        <v>82</v>
      </c>
      <c r="V30" s="1" t="s">
        <v>82</v>
      </c>
      <c r="W30" s="1" t="s">
        <v>82</v>
      </c>
      <c r="X30" s="1" t="s">
        <v>82</v>
      </c>
      <c r="Y30" s="1" t="s">
        <v>82</v>
      </c>
      <c r="AA30" s="10" t="str">
        <f>COUNTIF(C30:Y30, "B")/(AA3-(COUNTIF(C30:Y30, "C")+COUNTIF(C30:Y30, "")))</f>
        <v>0</v>
      </c>
    </row>
    <row r="31" spans="1:27">
      <c r="AA31" s="11"/>
    </row>
    <row r="32" spans="1:27">
      <c r="B32" s="9" t="s">
        <v>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/>
      <c r="AA32" s="11"/>
    </row>
    <row r="33" spans="1:27">
      <c r="B33" s="9" t="s">
        <v>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/>
      <c r="AA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9">
      <c r="A1" t="s">
        <v>55</v>
      </c>
    </row>
    <row r="2" spans="1:9">
      <c r="A2" s="2" t="s">
        <v>31</v>
      </c>
      <c r="B2" s="2" t="s">
        <v>31</v>
      </c>
      <c r="C2" s="3">
        <v>103</v>
      </c>
      <c r="D2" s="3">
        <v>145</v>
      </c>
      <c r="E2" s="3">
        <v>159</v>
      </c>
      <c r="F2" s="3">
        <v>185</v>
      </c>
      <c r="G2" s="3">
        <v>296</v>
      </c>
      <c r="I2" s="2" t="s">
        <v>79</v>
      </c>
    </row>
    <row r="3" spans="1:9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81</v>
      </c>
    </row>
    <row r="5" spans="1:9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82</v>
      </c>
      <c r="I5" s="10" t="str">
        <f>COUNTIF(C5:G5, "B")/(I3-(COUNTIF(C5:G5, "C")+COUNTIF(C5:G5, "")))</f>
        <v>0</v>
      </c>
    </row>
    <row r="6" spans="1:9">
      <c r="A6" s="8">
        <v>801699</v>
      </c>
      <c r="B6" s="5" t="s">
        <v>34</v>
      </c>
      <c r="C6" s="1" t="s">
        <v>82</v>
      </c>
      <c r="D6" s="1" t="s">
        <v>82</v>
      </c>
      <c r="E6" s="1" t="s">
        <v>82</v>
      </c>
      <c r="F6" s="1" t="s">
        <v>82</v>
      </c>
      <c r="G6" s="1" t="s">
        <v>82</v>
      </c>
      <c r="I6" s="10" t="str">
        <f>COUNTIF(C6:G6, "B")/(I3-(COUNTIF(C6:G6, "C")+COUNTIF(C6:G6, "")))</f>
        <v>0</v>
      </c>
    </row>
    <row r="7" spans="1:9">
      <c r="A7" s="8">
        <v>801701</v>
      </c>
      <c r="B7" s="5" t="s">
        <v>35</v>
      </c>
      <c r="C7" s="1" t="s">
        <v>82</v>
      </c>
      <c r="D7" s="1" t="s">
        <v>82</v>
      </c>
      <c r="E7" s="1" t="s">
        <v>82</v>
      </c>
      <c r="F7" s="1" t="s">
        <v>82</v>
      </c>
      <c r="G7" s="1" t="s">
        <v>82</v>
      </c>
      <c r="I7" s="10" t="str">
        <f>COUNTIF(C7:G7, "B")/(I3-(COUNTIF(C7:G7, "C")+COUNTIF(C7:G7, "")))</f>
        <v>0</v>
      </c>
    </row>
    <row r="8" spans="1:9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82</v>
      </c>
      <c r="I8" s="10" t="str">
        <f>COUNTIF(C8:G8, "B")/(I3-(COUNTIF(C8:G8, "C")+COUNTIF(C8:G8, "")))</f>
        <v>0</v>
      </c>
    </row>
    <row r="9" spans="1:9">
      <c r="A9" s="8">
        <v>801702</v>
      </c>
      <c r="B9" s="5" t="s">
        <v>37</v>
      </c>
      <c r="C9" s="1" t="s">
        <v>82</v>
      </c>
      <c r="D9" s="1" t="s">
        <v>82</v>
      </c>
      <c r="E9" s="1" t="s">
        <v>82</v>
      </c>
      <c r="F9" s="1" t="s">
        <v>82</v>
      </c>
      <c r="G9" s="1" t="s">
        <v>82</v>
      </c>
      <c r="I9" s="10" t="str">
        <f>COUNTIF(C9:G9, "B")/(I3-(COUNTIF(C9:G9, "C")+COUNTIF(C9:G9, "")))</f>
        <v>0</v>
      </c>
    </row>
    <row r="10" spans="1:9">
      <c r="A10" s="8">
        <v>128954</v>
      </c>
      <c r="B10" s="5" t="s">
        <v>12</v>
      </c>
      <c r="C10" s="1" t="s">
        <v>84</v>
      </c>
      <c r="D10" s="1" t="s">
        <v>82</v>
      </c>
      <c r="E10" s="1" t="s">
        <v>84</v>
      </c>
      <c r="F10" s="1" t="s">
        <v>84</v>
      </c>
      <c r="G10" s="1" t="s">
        <v>82</v>
      </c>
      <c r="I10" s="10" t="str">
        <f>COUNTIF(C10:G10, "B")/(I3-(COUNTIF(C10:G10, "C")+COUNTIF(C10:G10, "")))</f>
        <v>0</v>
      </c>
    </row>
    <row r="11" spans="1:9">
      <c r="A11" s="8">
        <v>128956</v>
      </c>
      <c r="B11" s="5" t="s">
        <v>13</v>
      </c>
      <c r="C11" s="1" t="s">
        <v>84</v>
      </c>
      <c r="D11" s="1" t="s">
        <v>82</v>
      </c>
      <c r="E11" s="1" t="s">
        <v>84</v>
      </c>
      <c r="F11" s="1" t="s">
        <v>84</v>
      </c>
      <c r="G11" s="1" t="s">
        <v>82</v>
      </c>
      <c r="I11" s="10" t="str">
        <f>COUNTIF(C11:G11, "B")/(I3-(COUNTIF(C11:G11, "C")+COUNTIF(C11:G11, "")))</f>
        <v>0</v>
      </c>
    </row>
    <row r="12" spans="1:9">
      <c r="A12" s="8">
        <v>128959</v>
      </c>
      <c r="B12" s="5" t="s">
        <v>14</v>
      </c>
      <c r="C12" s="1" t="s">
        <v>84</v>
      </c>
      <c r="D12" s="1" t="s">
        <v>82</v>
      </c>
      <c r="E12" s="1" t="s">
        <v>84</v>
      </c>
      <c r="F12" s="1" t="s">
        <v>84</v>
      </c>
      <c r="G12" s="1" t="s">
        <v>82</v>
      </c>
      <c r="I12" s="10" t="str">
        <f>COUNTIF(C12:G12, "B")/(I3-(COUNTIF(C12:G12, "C")+COUNTIF(C12:G12, "")))</f>
        <v>0</v>
      </c>
    </row>
    <row r="13" spans="1:9">
      <c r="A13" s="8">
        <v>128964</v>
      </c>
      <c r="B13" s="5" t="s">
        <v>15</v>
      </c>
      <c r="C13" s="1" t="s">
        <v>84</v>
      </c>
      <c r="D13" s="1" t="s">
        <v>82</v>
      </c>
      <c r="E13" s="1" t="s">
        <v>84</v>
      </c>
      <c r="F13" s="1" t="s">
        <v>84</v>
      </c>
      <c r="G13" s="1" t="s">
        <v>82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>
        <v>249404</v>
      </c>
      <c r="B15" s="5" t="s">
        <v>23</v>
      </c>
      <c r="C15" s="1" t="s">
        <v>82</v>
      </c>
      <c r="D15" s="1" t="s">
        <v>82</v>
      </c>
      <c r="E15" s="1" t="s">
        <v>84</v>
      </c>
      <c r="F15" s="1" t="s">
        <v>82</v>
      </c>
      <c r="G15" s="1" t="s">
        <v>82</v>
      </c>
      <c r="I15" s="10" t="str">
        <f>COUNTIF(C15:G15, "B")/(I3-(COUNTIF(C15:G15, "C")+COUNTIF(C15:G15, "")))</f>
        <v>0</v>
      </c>
    </row>
    <row r="16" spans="1:9">
      <c r="A16" s="8">
        <v>249406</v>
      </c>
      <c r="B16" s="5" t="s">
        <v>24</v>
      </c>
      <c r="C16" s="1" t="s">
        <v>82</v>
      </c>
      <c r="D16" s="1" t="s">
        <v>82</v>
      </c>
      <c r="E16" s="1" t="s">
        <v>84</v>
      </c>
      <c r="F16" s="1" t="s">
        <v>83</v>
      </c>
      <c r="G16" s="1" t="s">
        <v>82</v>
      </c>
      <c r="I16" s="10" t="str">
        <f>COUNTIF(C16:G16, "B")/(I3-(COUNTIF(C16:G16, "C")+COUNTIF(C16:G16, "")))</f>
        <v>0</v>
      </c>
    </row>
    <row r="17" spans="1:9">
      <c r="A17" s="8">
        <v>249407</v>
      </c>
      <c r="B17" s="5" t="s">
        <v>25</v>
      </c>
      <c r="C17" s="1" t="s">
        <v>82</v>
      </c>
      <c r="D17" s="1" t="s">
        <v>82</v>
      </c>
      <c r="E17" s="1" t="s">
        <v>84</v>
      </c>
      <c r="F17" s="1" t="s">
        <v>83</v>
      </c>
      <c r="G17" s="1" t="s">
        <v>83</v>
      </c>
      <c r="I17" s="10" t="str">
        <f>COUNTIF(C17:G17, "B")/(I3-(COUNTIF(C17:G17, "C")+COUNTIF(C17:G17, "")))</f>
        <v>0</v>
      </c>
    </row>
    <row r="18" spans="1:9">
      <c r="A18" s="8">
        <v>249409</v>
      </c>
      <c r="B18" s="5" t="s">
        <v>26</v>
      </c>
      <c r="C18" s="1" t="s">
        <v>82</v>
      </c>
      <c r="D18" s="1" t="s">
        <v>82</v>
      </c>
      <c r="E18" s="1" t="s">
        <v>84</v>
      </c>
      <c r="F18" s="1" t="s">
        <v>82</v>
      </c>
      <c r="G18" s="1" t="s">
        <v>82</v>
      </c>
      <c r="I18" s="10" t="str">
        <f>COUNTIF(C18:G18, "B")/(I3-(COUNTIF(C18:G18, "C")+COUNTIF(C18:G18, "")))</f>
        <v>0</v>
      </c>
    </row>
    <row r="19" spans="1:9">
      <c r="A19" s="8">
        <v>245757</v>
      </c>
      <c r="B19" s="5" t="s">
        <v>27</v>
      </c>
      <c r="C19" s="1" t="s">
        <v>84</v>
      </c>
      <c r="D19" s="1" t="s">
        <v>82</v>
      </c>
      <c r="E19" s="1" t="s">
        <v>84</v>
      </c>
      <c r="F19" s="1" t="s">
        <v>84</v>
      </c>
      <c r="G19" s="1" t="s">
        <v>82</v>
      </c>
      <c r="I19" s="10" t="str">
        <f>COUNTIF(C19:G19, "B")/(I3-(COUNTIF(C19:G19, "C")+COUNTIF(C19:G19, "")))</f>
        <v>0</v>
      </c>
    </row>
    <row r="20" spans="1:9">
      <c r="A20" s="8">
        <v>245827</v>
      </c>
      <c r="B20" s="5" t="s">
        <v>28</v>
      </c>
      <c r="C20" s="1" t="s">
        <v>84</v>
      </c>
      <c r="D20" s="1" t="s">
        <v>82</v>
      </c>
      <c r="E20" s="1" t="s">
        <v>84</v>
      </c>
      <c r="F20" s="1" t="s">
        <v>84</v>
      </c>
      <c r="G20" s="1" t="s">
        <v>82</v>
      </c>
      <c r="I20" s="10" t="str">
        <f>COUNTIF(C20:G20, "B")/(I3-(COUNTIF(C20:G20, "C")+COUNTIF(C20:G20, "")))</f>
        <v>0</v>
      </c>
    </row>
    <row r="21" spans="1:9">
      <c r="A21" s="8">
        <v>245817</v>
      </c>
      <c r="B21" s="5" t="s">
        <v>29</v>
      </c>
      <c r="C21" s="1" t="s">
        <v>84</v>
      </c>
      <c r="D21" s="1" t="s">
        <v>82</v>
      </c>
      <c r="E21" s="1" t="s">
        <v>84</v>
      </c>
      <c r="F21" s="1" t="s">
        <v>84</v>
      </c>
      <c r="G21" s="1" t="s">
        <v>82</v>
      </c>
      <c r="I21" s="10" t="str">
        <f>COUNTIF(C21:G21, "B")/(I3-(COUNTIF(C21:G21, "C")+COUNTIF(C21:G21, "")))</f>
        <v>0</v>
      </c>
    </row>
    <row r="22" spans="1:9">
      <c r="A22" s="8">
        <v>245765</v>
      </c>
      <c r="B22" s="5" t="s">
        <v>30</v>
      </c>
      <c r="C22" s="1" t="s">
        <v>84</v>
      </c>
      <c r="D22" s="1" t="s">
        <v>82</v>
      </c>
      <c r="E22" s="1" t="s">
        <v>84</v>
      </c>
      <c r="F22" s="1" t="s">
        <v>84</v>
      </c>
      <c r="G22" s="1" t="s">
        <v>82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1">
      <c r="A1" t="s">
        <v>55</v>
      </c>
    </row>
    <row r="2" spans="1:21">
      <c r="A2" s="2" t="s">
        <v>38</v>
      </c>
      <c r="B2" s="2" t="s">
        <v>38</v>
      </c>
      <c r="C2" s="3">
        <v>3216</v>
      </c>
      <c r="D2" s="3">
        <v>3218</v>
      </c>
      <c r="E2" s="3">
        <v>3229</v>
      </c>
      <c r="F2" s="3">
        <v>3239</v>
      </c>
      <c r="G2" s="3">
        <v>3299</v>
      </c>
      <c r="H2" s="3">
        <v>3374</v>
      </c>
      <c r="I2" s="3">
        <v>3414</v>
      </c>
      <c r="J2" s="3">
        <v>3436</v>
      </c>
      <c r="K2" s="3">
        <v>3473</v>
      </c>
      <c r="L2" s="3">
        <v>3486</v>
      </c>
      <c r="M2" s="3">
        <v>3504</v>
      </c>
      <c r="N2" s="3">
        <v>3557</v>
      </c>
      <c r="O2" s="3">
        <v>3606</v>
      </c>
      <c r="P2" s="3">
        <v>3622</v>
      </c>
      <c r="Q2" s="3">
        <v>3661</v>
      </c>
      <c r="R2" s="3">
        <v>3662</v>
      </c>
      <c r="S2" s="3">
        <v>3672</v>
      </c>
      <c r="U2" s="2" t="s">
        <v>79</v>
      </c>
    </row>
    <row r="3" spans="1:21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81</v>
      </c>
    </row>
    <row r="5" spans="1:21">
      <c r="A5" s="8">
        <v>801698</v>
      </c>
      <c r="B5" s="5" t="s">
        <v>33</v>
      </c>
      <c r="C5" s="1" t="s">
        <v>82</v>
      </c>
      <c r="D5" s="1" t="s">
        <v>82</v>
      </c>
      <c r="E5" s="1" t="s">
        <v>82</v>
      </c>
      <c r="F5" s="1" t="s">
        <v>82</v>
      </c>
      <c r="G5" s="1" t="s">
        <v>84</v>
      </c>
      <c r="H5" s="1" t="s">
        <v>82</v>
      </c>
      <c r="I5" s="1" t="s">
        <v>82</v>
      </c>
      <c r="J5" s="1" t="s">
        <v>82</v>
      </c>
      <c r="K5" s="1" t="s">
        <v>82</v>
      </c>
      <c r="L5" s="1" t="s">
        <v>82</v>
      </c>
      <c r="M5" s="1" t="s">
        <v>82</v>
      </c>
      <c r="N5" s="1" t="s">
        <v>82</v>
      </c>
      <c r="O5" s="1" t="s">
        <v>82</v>
      </c>
      <c r="P5" s="1" t="s">
        <v>82</v>
      </c>
      <c r="Q5" s="1" t="s">
        <v>82</v>
      </c>
      <c r="R5" s="1" t="s">
        <v>83</v>
      </c>
      <c r="S5" s="1" t="s">
        <v>82</v>
      </c>
      <c r="U5" s="10" t="str">
        <f>COUNTIF(C5:S5, "B")/(U3-(COUNTIF(C5:S5, "C")+COUNTIF(C5:S5, "")))</f>
        <v>0</v>
      </c>
    </row>
    <row r="6" spans="1:21">
      <c r="A6" s="8">
        <v>801699</v>
      </c>
      <c r="B6" s="5" t="s">
        <v>34</v>
      </c>
      <c r="C6" s="1" t="s">
        <v>83</v>
      </c>
      <c r="D6" s="1" t="s">
        <v>82</v>
      </c>
      <c r="E6" s="1" t="s">
        <v>82</v>
      </c>
      <c r="F6" s="1" t="s">
        <v>82</v>
      </c>
      <c r="G6" s="1" t="s">
        <v>84</v>
      </c>
      <c r="H6" s="1" t="s">
        <v>82</v>
      </c>
      <c r="I6" s="1" t="s">
        <v>82</v>
      </c>
      <c r="J6" s="1" t="s">
        <v>82</v>
      </c>
      <c r="K6" s="1" t="s">
        <v>82</v>
      </c>
      <c r="L6" s="1" t="s">
        <v>82</v>
      </c>
      <c r="M6" s="1" t="s">
        <v>82</v>
      </c>
      <c r="N6" s="1" t="s">
        <v>83</v>
      </c>
      <c r="O6" s="1" t="s">
        <v>82</v>
      </c>
      <c r="P6" s="1" t="s">
        <v>82</v>
      </c>
      <c r="Q6" s="1" t="s">
        <v>82</v>
      </c>
      <c r="R6" s="1" t="s">
        <v>82</v>
      </c>
      <c r="S6" s="1" t="s">
        <v>82</v>
      </c>
      <c r="U6" s="10" t="str">
        <f>COUNTIF(C6:S6, "B")/(U3-(COUNTIF(C6:S6, "C")+COUNTIF(C6:S6, "")))</f>
        <v>0</v>
      </c>
    </row>
    <row r="7" spans="1:21">
      <c r="A7" s="8">
        <v>801701</v>
      </c>
      <c r="B7" s="5" t="s">
        <v>35</v>
      </c>
      <c r="C7" s="1" t="s">
        <v>82</v>
      </c>
      <c r="D7" s="1" t="s">
        <v>83</v>
      </c>
      <c r="E7" s="1" t="s">
        <v>82</v>
      </c>
      <c r="F7" s="1" t="s">
        <v>82</v>
      </c>
      <c r="G7" s="1" t="s">
        <v>84</v>
      </c>
      <c r="H7" s="1" t="s">
        <v>82</v>
      </c>
      <c r="I7" s="1" t="s">
        <v>82</v>
      </c>
      <c r="J7" s="1" t="s">
        <v>82</v>
      </c>
      <c r="K7" s="1" t="s">
        <v>82</v>
      </c>
      <c r="L7" s="1" t="s">
        <v>82</v>
      </c>
      <c r="M7" s="1" t="s">
        <v>82</v>
      </c>
      <c r="N7" s="1" t="s">
        <v>82</v>
      </c>
      <c r="O7" s="1" t="s">
        <v>82</v>
      </c>
      <c r="P7" s="1" t="s">
        <v>82</v>
      </c>
      <c r="Q7" s="1" t="s">
        <v>82</v>
      </c>
      <c r="R7" s="1" t="s">
        <v>82</v>
      </c>
      <c r="S7" s="1" t="s">
        <v>82</v>
      </c>
      <c r="U7" s="10" t="str">
        <f>COUNTIF(C7:S7, "B")/(U3-(COUNTIF(C7:S7, "C")+COUNTIF(C7:S7, "")))</f>
        <v>0</v>
      </c>
    </row>
    <row r="8" spans="1:21">
      <c r="A8" s="8">
        <v>801700</v>
      </c>
      <c r="B8" s="5" t="s">
        <v>36</v>
      </c>
      <c r="C8" s="1" t="s">
        <v>82</v>
      </c>
      <c r="D8" s="1" t="s">
        <v>82</v>
      </c>
      <c r="E8" s="1" t="s">
        <v>82</v>
      </c>
      <c r="F8" s="1" t="s">
        <v>82</v>
      </c>
      <c r="G8" s="1" t="s">
        <v>84</v>
      </c>
      <c r="H8" s="1" t="s">
        <v>82</v>
      </c>
      <c r="I8" s="1" t="s">
        <v>82</v>
      </c>
      <c r="J8" s="1" t="s">
        <v>82</v>
      </c>
      <c r="K8" s="1" t="s">
        <v>83</v>
      </c>
      <c r="L8" s="1" t="s">
        <v>82</v>
      </c>
      <c r="M8" s="1" t="s">
        <v>82</v>
      </c>
      <c r="N8" s="1" t="s">
        <v>82</v>
      </c>
      <c r="O8" s="1" t="s">
        <v>82</v>
      </c>
      <c r="P8" s="1" t="s">
        <v>82</v>
      </c>
      <c r="Q8" s="1" t="s">
        <v>82</v>
      </c>
      <c r="R8" s="1" t="s">
        <v>82</v>
      </c>
      <c r="S8" s="1" t="s">
        <v>82</v>
      </c>
      <c r="U8" s="10" t="str">
        <f>COUNTIF(C8:S8, "B")/(U3-(COUNTIF(C8:S8, "C")+COUNTIF(C8:S8, "")))</f>
        <v>0</v>
      </c>
    </row>
    <row r="9" spans="1:21">
      <c r="A9" s="8">
        <v>801702</v>
      </c>
      <c r="B9" s="5" t="s">
        <v>37</v>
      </c>
      <c r="C9" s="1" t="s">
        <v>84</v>
      </c>
      <c r="D9" s="1" t="s">
        <v>84</v>
      </c>
      <c r="E9" s="1" t="s">
        <v>84</v>
      </c>
      <c r="F9" s="1" t="s">
        <v>84</v>
      </c>
      <c r="G9" s="1" t="s">
        <v>84</v>
      </c>
      <c r="H9" s="1" t="s">
        <v>84</v>
      </c>
      <c r="I9" s="1" t="s">
        <v>84</v>
      </c>
      <c r="J9" s="1" t="s">
        <v>82</v>
      </c>
      <c r="K9" s="1" t="s">
        <v>84</v>
      </c>
      <c r="L9" s="1" t="s">
        <v>82</v>
      </c>
      <c r="M9" s="1" t="s">
        <v>84</v>
      </c>
      <c r="N9" s="1" t="s">
        <v>84</v>
      </c>
      <c r="O9" s="1" t="s">
        <v>82</v>
      </c>
      <c r="P9" s="1" t="s">
        <v>84</v>
      </c>
      <c r="Q9" s="1" t="s">
        <v>82</v>
      </c>
      <c r="R9" s="1" t="s">
        <v>82</v>
      </c>
      <c r="S9" s="1" t="s">
        <v>84</v>
      </c>
      <c r="U9" s="10" t="str">
        <f>COUNTIF(C9:S9, "B")/(U3-(COUNTIF(C9:S9, "C")+COUNTIF(C9:S9, "")))</f>
        <v>0</v>
      </c>
    </row>
    <row r="10" spans="1:21">
      <c r="A10" s="8">
        <v>128954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J10" s="1" t="s">
        <v>82</v>
      </c>
      <c r="K10" s="1" t="s">
        <v>84</v>
      </c>
      <c r="L10" s="1" t="s">
        <v>82</v>
      </c>
      <c r="M10" s="1" t="s">
        <v>84</v>
      </c>
      <c r="N10" s="1" t="s">
        <v>84</v>
      </c>
      <c r="O10" s="1" t="s">
        <v>82</v>
      </c>
      <c r="P10" s="1" t="s">
        <v>84</v>
      </c>
      <c r="Q10" s="1" t="s">
        <v>82</v>
      </c>
      <c r="R10" s="1" t="s">
        <v>83</v>
      </c>
      <c r="S10" s="1" t="s">
        <v>84</v>
      </c>
      <c r="U10" s="10" t="str">
        <f>COUNTIF(C10:S10, "B")/(U3-(COUNTIF(C10:S10, "C")+COUNTIF(C10:S10, "")))</f>
        <v>0</v>
      </c>
    </row>
    <row r="11" spans="1:21">
      <c r="A11" s="8">
        <v>128956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J11" s="1" t="s">
        <v>82</v>
      </c>
      <c r="K11" s="1" t="s">
        <v>84</v>
      </c>
      <c r="L11" s="1" t="s">
        <v>82</v>
      </c>
      <c r="M11" s="1" t="s">
        <v>84</v>
      </c>
      <c r="N11" s="1" t="s">
        <v>84</v>
      </c>
      <c r="O11" s="1" t="s">
        <v>83</v>
      </c>
      <c r="P11" s="1" t="s">
        <v>84</v>
      </c>
      <c r="Q11" s="1" t="s">
        <v>82</v>
      </c>
      <c r="R11" s="1" t="s">
        <v>82</v>
      </c>
      <c r="S11" s="1" t="s">
        <v>84</v>
      </c>
      <c r="U11" s="10" t="str">
        <f>COUNTIF(C11:S11, "B")/(U3-(COUNTIF(C11:S11, "C")+COUNTIF(C11:S11, "")))</f>
        <v>0</v>
      </c>
    </row>
    <row r="12" spans="1:21">
      <c r="A12" s="8">
        <v>128959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84</v>
      </c>
      <c r="H12" s="1" t="s">
        <v>84</v>
      </c>
      <c r="I12" s="1" t="s">
        <v>84</v>
      </c>
      <c r="J12" s="1" t="s">
        <v>82</v>
      </c>
      <c r="K12" s="1" t="s">
        <v>84</v>
      </c>
      <c r="L12" s="1" t="s">
        <v>82</v>
      </c>
      <c r="M12" s="1" t="s">
        <v>84</v>
      </c>
      <c r="N12" s="1" t="s">
        <v>84</v>
      </c>
      <c r="O12" s="1" t="s">
        <v>82</v>
      </c>
      <c r="P12" s="1" t="s">
        <v>84</v>
      </c>
      <c r="Q12" s="1" t="s">
        <v>82</v>
      </c>
      <c r="R12" s="1" t="s">
        <v>82</v>
      </c>
      <c r="S12" s="1" t="s">
        <v>84</v>
      </c>
      <c r="U12" s="10" t="str">
        <f>COUNTIF(C12:S12, "B")/(U3-(COUNTIF(C12:S12, "C")+COUNTIF(C12:S12, "")))</f>
        <v>0</v>
      </c>
    </row>
    <row r="13" spans="1:21">
      <c r="A13" s="8">
        <v>128964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84</v>
      </c>
      <c r="H13" s="1" t="s">
        <v>84</v>
      </c>
      <c r="I13" s="1" t="s">
        <v>84</v>
      </c>
      <c r="J13" s="1" t="s">
        <v>82</v>
      </c>
      <c r="K13" s="1" t="s">
        <v>84</v>
      </c>
      <c r="L13" s="1" t="s">
        <v>82</v>
      </c>
      <c r="M13" s="1" t="s">
        <v>84</v>
      </c>
      <c r="N13" s="1" t="s">
        <v>84</v>
      </c>
      <c r="O13" s="1" t="s">
        <v>82</v>
      </c>
      <c r="P13" s="1" t="s">
        <v>84</v>
      </c>
      <c r="Q13" s="1" t="s">
        <v>82</v>
      </c>
      <c r="R13" s="1" t="s">
        <v>82</v>
      </c>
      <c r="S13" s="1" t="s">
        <v>84</v>
      </c>
      <c r="U13" s="10" t="str">
        <f>COUNTIF(C13:S13, "B")/(U3-(COUNTIF(C13:S13, "C")+COUNTIF(C13:S13, "")))</f>
        <v>0</v>
      </c>
    </row>
    <row r="14" spans="1:21">
      <c r="A14" s="8">
        <v>465446</v>
      </c>
      <c r="B14" s="5" t="s">
        <v>16</v>
      </c>
      <c r="C14" s="1" t="s">
        <v>84</v>
      </c>
      <c r="D14" s="1" t="s">
        <v>84</v>
      </c>
      <c r="E14" s="1" t="s">
        <v>84</v>
      </c>
      <c r="F14" s="1" t="s">
        <v>84</v>
      </c>
      <c r="G14" s="1" t="s">
        <v>84</v>
      </c>
      <c r="H14" s="1" t="s">
        <v>84</v>
      </c>
      <c r="I14" s="1" t="s">
        <v>84</v>
      </c>
      <c r="J14" s="1" t="s">
        <v>84</v>
      </c>
      <c r="K14" s="1" t="s">
        <v>84</v>
      </c>
      <c r="L14" s="1" t="s">
        <v>84</v>
      </c>
      <c r="M14" s="1" t="s">
        <v>84</v>
      </c>
      <c r="N14" s="1" t="s">
        <v>84</v>
      </c>
      <c r="O14" s="1" t="s">
        <v>84</v>
      </c>
      <c r="P14" s="1" t="s">
        <v>84</v>
      </c>
      <c r="Q14" s="1" t="s">
        <v>84</v>
      </c>
      <c r="R14" s="1" t="s">
        <v>84</v>
      </c>
      <c r="S14" s="1" t="s">
        <v>84</v>
      </c>
      <c r="U14" s="10" t="str">
        <f>COUNTIF(C14:S14, "B")/(U3-(COUNTIF(C14:S14, "C")+COUNTIF(C14:S14, "")))</f>
        <v>0</v>
      </c>
    </row>
    <row r="15" spans="1:21">
      <c r="A15" s="8">
        <v>818529</v>
      </c>
      <c r="B15" s="5" t="s">
        <v>17</v>
      </c>
      <c r="C15" s="1" t="s">
        <v>84</v>
      </c>
      <c r="D15" s="1" t="s">
        <v>84</v>
      </c>
      <c r="E15" s="1" t="s">
        <v>84</v>
      </c>
      <c r="F15" s="1" t="s">
        <v>84</v>
      </c>
      <c r="G15" s="1" t="s">
        <v>84</v>
      </c>
      <c r="H15" s="1" t="s">
        <v>84</v>
      </c>
      <c r="I15" s="1" t="s">
        <v>84</v>
      </c>
      <c r="J15" s="1" t="s">
        <v>84</v>
      </c>
      <c r="K15" s="1" t="s">
        <v>84</v>
      </c>
      <c r="L15" s="1" t="s">
        <v>84</v>
      </c>
      <c r="M15" s="1" t="s">
        <v>84</v>
      </c>
      <c r="N15" s="1" t="s">
        <v>84</v>
      </c>
      <c r="O15" s="1" t="s">
        <v>84</v>
      </c>
      <c r="P15" s="1" t="s">
        <v>84</v>
      </c>
      <c r="Q15" s="1" t="s">
        <v>84</v>
      </c>
      <c r="R15" s="1" t="s">
        <v>84</v>
      </c>
      <c r="S15" s="1" t="s">
        <v>84</v>
      </c>
      <c r="U15" s="10" t="str">
        <f>COUNTIF(C15:S15, "B")/(U3-(COUNTIF(C15:S15, "C")+COUNTIF(C15:S15, "")))</f>
        <v>0</v>
      </c>
    </row>
    <row r="16" spans="1:21">
      <c r="A16" s="8">
        <v>818530</v>
      </c>
      <c r="B16" s="5" t="s">
        <v>18</v>
      </c>
      <c r="C16" s="1" t="s">
        <v>84</v>
      </c>
      <c r="D16" s="1" t="s">
        <v>84</v>
      </c>
      <c r="E16" s="1" t="s">
        <v>84</v>
      </c>
      <c r="F16" s="1" t="s">
        <v>84</v>
      </c>
      <c r="G16" s="1" t="s">
        <v>84</v>
      </c>
      <c r="H16" s="1" t="s">
        <v>84</v>
      </c>
      <c r="I16" s="1" t="s">
        <v>84</v>
      </c>
      <c r="J16" s="1" t="s">
        <v>84</v>
      </c>
      <c r="K16" s="1" t="s">
        <v>84</v>
      </c>
      <c r="L16" s="1" t="s">
        <v>84</v>
      </c>
      <c r="M16" s="1" t="s">
        <v>84</v>
      </c>
      <c r="N16" s="1" t="s">
        <v>84</v>
      </c>
      <c r="O16" s="1" t="s">
        <v>84</v>
      </c>
      <c r="P16" s="1" t="s">
        <v>84</v>
      </c>
      <c r="Q16" s="1" t="s">
        <v>84</v>
      </c>
      <c r="R16" s="1" t="s">
        <v>84</v>
      </c>
      <c r="S16" s="1" t="s">
        <v>84</v>
      </c>
      <c r="U16" s="10" t="str">
        <f>COUNTIF(C16:S16, "B")/(U3-(COUNTIF(C16:S16, "C")+COUNTIF(C16:S16, "")))</f>
        <v>0</v>
      </c>
    </row>
    <row r="17" spans="1:21">
      <c r="A17" s="8">
        <v>805978</v>
      </c>
      <c r="B17" s="5" t="s">
        <v>19</v>
      </c>
      <c r="C17" s="1" t="s">
        <v>84</v>
      </c>
      <c r="D17" s="1" t="s">
        <v>84</v>
      </c>
      <c r="E17" s="1" t="s">
        <v>84</v>
      </c>
      <c r="F17" s="1" t="s">
        <v>84</v>
      </c>
      <c r="G17" s="1" t="s">
        <v>84</v>
      </c>
      <c r="H17" s="1" t="s">
        <v>84</v>
      </c>
      <c r="I17" s="1" t="s">
        <v>84</v>
      </c>
      <c r="J17" s="1" t="s">
        <v>84</v>
      </c>
      <c r="K17" s="1" t="s">
        <v>84</v>
      </c>
      <c r="L17" s="1" t="s">
        <v>84</v>
      </c>
      <c r="M17" s="1" t="s">
        <v>84</v>
      </c>
      <c r="N17" s="1" t="s">
        <v>84</v>
      </c>
      <c r="O17" s="1" t="s">
        <v>84</v>
      </c>
      <c r="P17" s="1" t="s">
        <v>84</v>
      </c>
      <c r="Q17" s="1" t="s">
        <v>84</v>
      </c>
      <c r="R17" s="1" t="s">
        <v>84</v>
      </c>
      <c r="S17" s="1" t="s">
        <v>84</v>
      </c>
      <c r="U17" s="10" t="str">
        <f>COUNTIF(C17:S17, "B")/(U3-(COUNTIF(C17:S17, "C")+COUNTIF(C17:S17, "")))</f>
        <v>0</v>
      </c>
    </row>
    <row r="18" spans="1:21">
      <c r="A18" s="8">
        <v>188883</v>
      </c>
      <c r="B18" s="5" t="s">
        <v>20</v>
      </c>
      <c r="C18" s="1" t="s">
        <v>84</v>
      </c>
      <c r="D18" s="1" t="s">
        <v>84</v>
      </c>
      <c r="E18" s="1" t="s">
        <v>84</v>
      </c>
      <c r="F18" s="1" t="s">
        <v>84</v>
      </c>
      <c r="G18" s="1" t="s">
        <v>84</v>
      </c>
      <c r="H18" s="1" t="s">
        <v>84</v>
      </c>
      <c r="I18" s="1" t="s">
        <v>84</v>
      </c>
      <c r="J18" s="1" t="s">
        <v>82</v>
      </c>
      <c r="K18" s="1" t="s">
        <v>84</v>
      </c>
      <c r="L18" s="1" t="s">
        <v>82</v>
      </c>
      <c r="M18" s="1" t="s">
        <v>84</v>
      </c>
      <c r="N18" s="1" t="s">
        <v>84</v>
      </c>
      <c r="O18" s="1" t="s">
        <v>82</v>
      </c>
      <c r="P18" s="1" t="s">
        <v>84</v>
      </c>
      <c r="Q18" s="1" t="s">
        <v>82</v>
      </c>
      <c r="R18" s="1" t="s">
        <v>82</v>
      </c>
      <c r="S18" s="1" t="s">
        <v>84</v>
      </c>
      <c r="U18" s="10" t="str">
        <f>COUNTIF(C18:S18, "B")/(U3-(COUNTIF(C18:S18, "C")+COUNTIF(C18:S18, "")))</f>
        <v>0</v>
      </c>
    </row>
    <row r="19" spans="1:21">
      <c r="A19" s="8">
        <v>805144</v>
      </c>
      <c r="B19" s="5" t="s">
        <v>21</v>
      </c>
      <c r="C19" s="1" t="s">
        <v>84</v>
      </c>
      <c r="D19" s="1" t="s">
        <v>84</v>
      </c>
      <c r="E19" s="1" t="s">
        <v>84</v>
      </c>
      <c r="F19" s="1" t="s">
        <v>84</v>
      </c>
      <c r="G19" s="1" t="s">
        <v>84</v>
      </c>
      <c r="H19" s="1" t="s">
        <v>84</v>
      </c>
      <c r="I19" s="1" t="s">
        <v>84</v>
      </c>
      <c r="J19" s="1" t="s">
        <v>82</v>
      </c>
      <c r="K19" s="1" t="s">
        <v>84</v>
      </c>
      <c r="L19" s="1" t="s">
        <v>82</v>
      </c>
      <c r="M19" s="1" t="s">
        <v>84</v>
      </c>
      <c r="N19" s="1" t="s">
        <v>84</v>
      </c>
      <c r="O19" s="1" t="s">
        <v>82</v>
      </c>
      <c r="P19" s="1" t="s">
        <v>84</v>
      </c>
      <c r="Q19" s="1" t="s">
        <v>82</v>
      </c>
      <c r="R19" s="1" t="s">
        <v>82</v>
      </c>
      <c r="S19" s="1" t="s">
        <v>84</v>
      </c>
      <c r="U19" s="10" t="str">
        <f>COUNTIF(C19:S19, "B")/(U3-(COUNTIF(C19:S19, "C")+COUNTIF(C19:S19, "")))</f>
        <v>0</v>
      </c>
    </row>
    <row r="20" spans="1:21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U20" s="11"/>
    </row>
    <row r="21" spans="1:21">
      <c r="A21" s="8">
        <v>249404</v>
      </c>
      <c r="B21" s="5" t="s">
        <v>23</v>
      </c>
      <c r="C21" s="1" t="s">
        <v>82</v>
      </c>
      <c r="D21" s="1" t="s">
        <v>82</v>
      </c>
      <c r="E21" s="1" t="s">
        <v>82</v>
      </c>
      <c r="F21" s="1" t="s">
        <v>82</v>
      </c>
      <c r="G21" s="1" t="s">
        <v>82</v>
      </c>
      <c r="H21" s="1" t="s">
        <v>82</v>
      </c>
      <c r="I21" s="1" t="s">
        <v>82</v>
      </c>
      <c r="J21" s="1" t="s">
        <v>82</v>
      </c>
      <c r="K21" s="1" t="s">
        <v>82</v>
      </c>
      <c r="L21" s="1" t="s">
        <v>82</v>
      </c>
      <c r="M21" s="1" t="s">
        <v>82</v>
      </c>
      <c r="N21" s="1" t="s">
        <v>82</v>
      </c>
      <c r="O21" s="1" t="s">
        <v>82</v>
      </c>
      <c r="P21" s="1" t="s">
        <v>82</v>
      </c>
      <c r="Q21" s="1" t="s">
        <v>82</v>
      </c>
      <c r="R21" s="1" t="s">
        <v>82</v>
      </c>
      <c r="S21" s="1" t="s">
        <v>82</v>
      </c>
      <c r="U21" s="10" t="str">
        <f>COUNTIF(C21:S21, "B")/(U3-(COUNTIF(C21:S21, "C")+COUNTIF(C21:S21, "")))</f>
        <v>0</v>
      </c>
    </row>
    <row r="22" spans="1:21">
      <c r="A22" s="8">
        <v>249406</v>
      </c>
      <c r="B22" s="5" t="s">
        <v>24</v>
      </c>
      <c r="C22" s="1" t="s">
        <v>83</v>
      </c>
      <c r="D22" s="1" t="s">
        <v>82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82</v>
      </c>
      <c r="K22" s="1" t="s">
        <v>82</v>
      </c>
      <c r="L22" s="1" t="s">
        <v>82</v>
      </c>
      <c r="M22" s="1" t="s">
        <v>82</v>
      </c>
      <c r="N22" s="1" t="s">
        <v>82</v>
      </c>
      <c r="O22" s="1" t="s">
        <v>82</v>
      </c>
      <c r="P22" s="1" t="s">
        <v>82</v>
      </c>
      <c r="Q22" s="1" t="s">
        <v>82</v>
      </c>
      <c r="R22" s="1" t="s">
        <v>83</v>
      </c>
      <c r="S22" s="1" t="s">
        <v>82</v>
      </c>
      <c r="U22" s="10" t="str">
        <f>COUNTIF(C22:S22, "B")/(U3-(COUNTIF(C22:S22, "C")+COUNTIF(C22:S22, "")))</f>
        <v>0</v>
      </c>
    </row>
    <row r="23" spans="1:21">
      <c r="A23" s="8">
        <v>249407</v>
      </c>
      <c r="B23" s="5" t="s">
        <v>25</v>
      </c>
      <c r="C23" s="1" t="s">
        <v>82</v>
      </c>
      <c r="D23" s="1" t="s">
        <v>82</v>
      </c>
      <c r="E23" s="1" t="s">
        <v>82</v>
      </c>
      <c r="F23" s="1" t="s">
        <v>82</v>
      </c>
      <c r="G23" s="1" t="s">
        <v>82</v>
      </c>
      <c r="H23" s="1" t="s">
        <v>82</v>
      </c>
      <c r="I23" s="1" t="s">
        <v>83</v>
      </c>
      <c r="J23" s="1" t="s">
        <v>83</v>
      </c>
      <c r="K23" s="1" t="s">
        <v>82</v>
      </c>
      <c r="L23" s="1" t="s">
        <v>83</v>
      </c>
      <c r="M23" s="1" t="s">
        <v>82</v>
      </c>
      <c r="N23" s="1" t="s">
        <v>82</v>
      </c>
      <c r="O23" s="1" t="s">
        <v>82</v>
      </c>
      <c r="P23" s="1" t="s">
        <v>82</v>
      </c>
      <c r="Q23" s="1" t="s">
        <v>82</v>
      </c>
      <c r="R23" s="1" t="s">
        <v>82</v>
      </c>
      <c r="S23" s="1" t="s">
        <v>83</v>
      </c>
      <c r="U23" s="10" t="str">
        <f>COUNTIF(C23:S23, "B")/(U3-(COUNTIF(C23:S23, "C")+COUNTIF(C23:S23, "")))</f>
        <v>0</v>
      </c>
    </row>
    <row r="24" spans="1:21">
      <c r="A24" s="8">
        <v>249409</v>
      </c>
      <c r="B24" s="5" t="s">
        <v>26</v>
      </c>
      <c r="C24" s="1" t="s">
        <v>82</v>
      </c>
      <c r="D24" s="1" t="s">
        <v>82</v>
      </c>
      <c r="E24" s="1" t="s">
        <v>83</v>
      </c>
      <c r="F24" s="1" t="s">
        <v>82</v>
      </c>
      <c r="G24" s="1" t="s">
        <v>82</v>
      </c>
      <c r="H24" s="1" t="s">
        <v>82</v>
      </c>
      <c r="I24" s="1" t="s">
        <v>83</v>
      </c>
      <c r="J24" s="1" t="s">
        <v>83</v>
      </c>
      <c r="K24" s="1" t="s">
        <v>83</v>
      </c>
      <c r="L24" s="1" t="s">
        <v>82</v>
      </c>
      <c r="M24" s="1" t="s">
        <v>82</v>
      </c>
      <c r="N24" s="1" t="s">
        <v>83</v>
      </c>
      <c r="O24" s="1" t="s">
        <v>82</v>
      </c>
      <c r="P24" s="1" t="s">
        <v>82</v>
      </c>
      <c r="Q24" s="1" t="s">
        <v>82</v>
      </c>
      <c r="R24" s="1" t="s">
        <v>83</v>
      </c>
      <c r="S24" s="1" t="s">
        <v>82</v>
      </c>
      <c r="U24" s="10" t="str">
        <f>COUNTIF(C24:S24, "B")/(U3-(COUNTIF(C24:S24, "C")+COUNTIF(C24:S24, "")))</f>
        <v>0</v>
      </c>
    </row>
    <row r="25" spans="1:21">
      <c r="A25" s="8">
        <v>245757</v>
      </c>
      <c r="B25" s="5" t="s">
        <v>27</v>
      </c>
      <c r="C25" s="1" t="s">
        <v>82</v>
      </c>
      <c r="D25" s="1" t="s">
        <v>83</v>
      </c>
      <c r="E25" s="1" t="s">
        <v>82</v>
      </c>
      <c r="F25" s="1" t="s">
        <v>82</v>
      </c>
      <c r="G25" s="1" t="s">
        <v>82</v>
      </c>
      <c r="H25" s="1" t="s">
        <v>82</v>
      </c>
      <c r="I25" s="1" t="s">
        <v>82</v>
      </c>
      <c r="J25" s="1" t="s">
        <v>82</v>
      </c>
      <c r="K25" s="1" t="s">
        <v>82</v>
      </c>
      <c r="L25" s="1" t="s">
        <v>82</v>
      </c>
      <c r="M25" s="1" t="s">
        <v>82</v>
      </c>
      <c r="N25" s="1" t="s">
        <v>83</v>
      </c>
      <c r="O25" s="1" t="s">
        <v>82</v>
      </c>
      <c r="P25" s="1" t="s">
        <v>82</v>
      </c>
      <c r="Q25" s="1" t="s">
        <v>82</v>
      </c>
      <c r="R25" s="1" t="s">
        <v>82</v>
      </c>
      <c r="S25" s="1" t="s">
        <v>82</v>
      </c>
      <c r="U25" s="10" t="str">
        <f>COUNTIF(C25:S25, "B")/(U3-(COUNTIF(C25:S25, "C")+COUNTIF(C25:S25, "")))</f>
        <v>0</v>
      </c>
    </row>
    <row r="26" spans="1:21">
      <c r="A26" s="8">
        <v>245827</v>
      </c>
      <c r="B26" s="5" t="s">
        <v>28</v>
      </c>
      <c r="C26" s="1" t="s">
        <v>82</v>
      </c>
      <c r="D26" s="1" t="s">
        <v>82</v>
      </c>
      <c r="E26" s="1" t="s">
        <v>82</v>
      </c>
      <c r="F26" s="1" t="s">
        <v>82</v>
      </c>
      <c r="G26" s="1" t="s">
        <v>82</v>
      </c>
      <c r="H26" s="1" t="s">
        <v>82</v>
      </c>
      <c r="I26" s="1" t="s">
        <v>83</v>
      </c>
      <c r="J26" s="1" t="s">
        <v>82</v>
      </c>
      <c r="K26" s="1" t="s">
        <v>82</v>
      </c>
      <c r="L26" s="1" t="s">
        <v>82</v>
      </c>
      <c r="M26" s="1" t="s">
        <v>82</v>
      </c>
      <c r="N26" s="1" t="s">
        <v>82</v>
      </c>
      <c r="O26" s="1" t="s">
        <v>82</v>
      </c>
      <c r="P26" s="1" t="s">
        <v>82</v>
      </c>
      <c r="Q26" s="1" t="s">
        <v>82</v>
      </c>
      <c r="R26" s="1" t="s">
        <v>82</v>
      </c>
      <c r="S26" s="1" t="s">
        <v>82</v>
      </c>
      <c r="U26" s="10" t="str">
        <f>COUNTIF(C26:S26, "B")/(U3-(COUNTIF(C26:S26, "C")+COUNTIF(C26:S26, "")))</f>
        <v>0</v>
      </c>
    </row>
    <row r="27" spans="1:21">
      <c r="A27" s="8">
        <v>245817</v>
      </c>
      <c r="B27" s="5" t="s">
        <v>29</v>
      </c>
      <c r="C27" s="1" t="s">
        <v>82</v>
      </c>
      <c r="D27" s="1" t="s">
        <v>82</v>
      </c>
      <c r="E27" s="1" t="s">
        <v>82</v>
      </c>
      <c r="F27" s="1" t="s">
        <v>82</v>
      </c>
      <c r="G27" s="1" t="s">
        <v>82</v>
      </c>
      <c r="H27" s="1" t="s">
        <v>82</v>
      </c>
      <c r="I27" s="1" t="s">
        <v>83</v>
      </c>
      <c r="J27" s="1" t="s">
        <v>83</v>
      </c>
      <c r="K27" s="1" t="s">
        <v>82</v>
      </c>
      <c r="L27" s="1" t="s">
        <v>82</v>
      </c>
      <c r="M27" s="1" t="s">
        <v>82</v>
      </c>
      <c r="N27" s="1" t="s">
        <v>82</v>
      </c>
      <c r="O27" s="1" t="s">
        <v>82</v>
      </c>
      <c r="P27" s="1" t="s">
        <v>82</v>
      </c>
      <c r="Q27" s="1" t="s">
        <v>82</v>
      </c>
      <c r="R27" s="1" t="s">
        <v>82</v>
      </c>
      <c r="S27" s="1" t="s">
        <v>82</v>
      </c>
      <c r="U27" s="10" t="str">
        <f>COUNTIF(C27:S27, "B")/(U3-(COUNTIF(C27:S27, "C")+COUNTIF(C27:S27, "")))</f>
        <v>0</v>
      </c>
    </row>
    <row r="28" spans="1:21">
      <c r="A28" s="8">
        <v>245765</v>
      </c>
      <c r="B28" s="5" t="s">
        <v>30</v>
      </c>
      <c r="C28" s="1" t="s">
        <v>82</v>
      </c>
      <c r="D28" s="1" t="s">
        <v>82</v>
      </c>
      <c r="E28" s="1" t="s">
        <v>82</v>
      </c>
      <c r="F28" s="1" t="s">
        <v>82</v>
      </c>
      <c r="G28" s="1" t="s">
        <v>82</v>
      </c>
      <c r="H28" s="1" t="s">
        <v>82</v>
      </c>
      <c r="I28" s="1" t="s">
        <v>82</v>
      </c>
      <c r="J28" s="1" t="s">
        <v>83</v>
      </c>
      <c r="K28" s="1" t="s">
        <v>82</v>
      </c>
      <c r="L28" s="1" t="s">
        <v>82</v>
      </c>
      <c r="M28" s="1" t="s">
        <v>82</v>
      </c>
      <c r="N28" s="1" t="s">
        <v>82</v>
      </c>
      <c r="O28" s="1" t="s">
        <v>82</v>
      </c>
      <c r="P28" s="1" t="s">
        <v>82</v>
      </c>
      <c r="Q28" s="1" t="s">
        <v>82</v>
      </c>
      <c r="R28" s="1" t="s">
        <v>82</v>
      </c>
      <c r="S28" s="1" t="s">
        <v>82</v>
      </c>
      <c r="U28" s="10" t="str">
        <f>COUNTIF(C28:S28, "B")/(U3-(COUNTIF(C28:S28, "C")+COUNTIF(C28:S28, "")))</f>
        <v>0</v>
      </c>
    </row>
    <row r="29" spans="1:21">
      <c r="U29" s="11"/>
    </row>
    <row r="30" spans="1:21">
      <c r="B30" s="9" t="s">
        <v>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/>
      <c r="U30" s="11"/>
    </row>
    <row r="31" spans="1:21">
      <c r="B31" s="9" t="s">
        <v>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/>
      <c r="U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1">
      <c r="A1" t="s">
        <v>55</v>
      </c>
    </row>
    <row r="2" spans="1:11">
      <c r="A2" s="2" t="s">
        <v>40</v>
      </c>
      <c r="B2" s="2" t="s">
        <v>40</v>
      </c>
      <c r="C2" s="3">
        <v>211920</v>
      </c>
      <c r="D2" s="3">
        <v>213033</v>
      </c>
      <c r="E2" s="3">
        <v>213405</v>
      </c>
      <c r="F2" s="3">
        <v>213611</v>
      </c>
      <c r="G2" s="3">
        <v>214106</v>
      </c>
      <c r="H2" s="3">
        <v>214163</v>
      </c>
      <c r="I2" s="3">
        <v>214510</v>
      </c>
      <c r="K2" s="2" t="s">
        <v>79</v>
      </c>
    </row>
    <row r="3" spans="1:11">
      <c r="A3" s="2" t="s">
        <v>80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81</v>
      </c>
    </row>
    <row r="5" spans="1:11">
      <c r="A5" s="8" t="s">
        <v>42</v>
      </c>
      <c r="B5" s="5" t="s">
        <v>5</v>
      </c>
      <c r="C5" s="1" t="s">
        <v>82</v>
      </c>
      <c r="D5" s="1" t="s">
        <v>83</v>
      </c>
      <c r="E5" s="1" t="s">
        <v>84</v>
      </c>
      <c r="F5" s="1" t="s">
        <v>82</v>
      </c>
      <c r="G5" s="1" t="s">
        <v>84</v>
      </c>
      <c r="H5" s="1" t="s">
        <v>84</v>
      </c>
      <c r="I5" s="1" t="s">
        <v>84</v>
      </c>
      <c r="K5" s="10" t="str">
        <f>COUNTIF(C5:I5, "B")/(K3-(COUNTIF(C5:I5, "C")+COUNTIF(C5:I5, "")))</f>
        <v>0</v>
      </c>
    </row>
    <row r="6" spans="1:11">
      <c r="A6" s="8" t="s">
        <v>43</v>
      </c>
      <c r="B6" s="5" t="s">
        <v>6</v>
      </c>
      <c r="C6" s="1" t="s">
        <v>82</v>
      </c>
      <c r="D6" s="1" t="s">
        <v>83</v>
      </c>
      <c r="E6" s="1" t="s">
        <v>82</v>
      </c>
      <c r="F6" s="1" t="s">
        <v>82</v>
      </c>
      <c r="G6" s="1" t="s">
        <v>84</v>
      </c>
      <c r="H6" s="1" t="s">
        <v>84</v>
      </c>
      <c r="I6" s="1" t="s">
        <v>82</v>
      </c>
      <c r="K6" s="10" t="str">
        <f>COUNTIF(C6:I6, "B")/(K3-(COUNTIF(C6:I6, "C")+COUNTIF(C6:I6, "")))</f>
        <v>0</v>
      </c>
    </row>
    <row r="7" spans="1:11">
      <c r="A7" s="8" t="s">
        <v>44</v>
      </c>
      <c r="B7" s="5" t="s">
        <v>7</v>
      </c>
      <c r="C7" s="1" t="s">
        <v>82</v>
      </c>
      <c r="D7" s="1" t="s">
        <v>83</v>
      </c>
      <c r="E7" s="1" t="s">
        <v>82</v>
      </c>
      <c r="F7" s="1" t="s">
        <v>82</v>
      </c>
      <c r="G7" s="1" t="s">
        <v>84</v>
      </c>
      <c r="H7" s="1" t="s">
        <v>84</v>
      </c>
      <c r="I7" s="1" t="s">
        <v>82</v>
      </c>
      <c r="K7" s="10" t="str">
        <f>COUNTIF(C7:I7, "B")/(K3-(COUNTIF(C7:I7, "C")+COUNTIF(C7:I7, "")))</f>
        <v>0</v>
      </c>
    </row>
    <row r="8" spans="1:11">
      <c r="A8" s="8" t="s">
        <v>45</v>
      </c>
      <c r="B8" s="5" t="s">
        <v>8</v>
      </c>
      <c r="C8" s="1" t="s">
        <v>82</v>
      </c>
      <c r="D8" s="1" t="s">
        <v>83</v>
      </c>
      <c r="E8" s="1" t="s">
        <v>82</v>
      </c>
      <c r="F8" s="1" t="s">
        <v>82</v>
      </c>
      <c r="G8" s="1" t="s">
        <v>84</v>
      </c>
      <c r="H8" s="1" t="s">
        <v>84</v>
      </c>
      <c r="I8" s="1" t="s">
        <v>82</v>
      </c>
      <c r="K8" s="10" t="str">
        <f>COUNTIF(C8:I8, "B")/(K3-(COUNTIF(C8:I8, "C")+COUNTIF(C8:I8, "")))</f>
        <v>0</v>
      </c>
    </row>
    <row r="9" spans="1:11">
      <c r="A9" s="8" t="s">
        <v>46</v>
      </c>
      <c r="B9" s="5" t="s">
        <v>9</v>
      </c>
      <c r="C9" s="1" t="s">
        <v>82</v>
      </c>
      <c r="D9" s="1" t="s">
        <v>83</v>
      </c>
      <c r="E9" s="1" t="s">
        <v>82</v>
      </c>
      <c r="F9" s="1" t="s">
        <v>82</v>
      </c>
      <c r="G9" s="1" t="s">
        <v>84</v>
      </c>
      <c r="H9" s="1" t="s">
        <v>84</v>
      </c>
      <c r="I9" s="1" t="s">
        <v>84</v>
      </c>
      <c r="K9" s="10" t="str">
        <f>COUNTIF(C9:I9, "B")/(K3-(COUNTIF(C9:I9, "C")+COUNTIF(C9:I9, "")))</f>
        <v>0</v>
      </c>
    </row>
    <row r="10" spans="1:11">
      <c r="A10" s="8" t="s">
        <v>47</v>
      </c>
      <c r="B10" s="5" t="s">
        <v>12</v>
      </c>
      <c r="C10" s="1" t="s">
        <v>84</v>
      </c>
      <c r="D10" s="1" t="s">
        <v>84</v>
      </c>
      <c r="E10" s="1" t="s">
        <v>84</v>
      </c>
      <c r="F10" s="1" t="s">
        <v>84</v>
      </c>
      <c r="G10" s="1" t="s">
        <v>84</v>
      </c>
      <c r="H10" s="1" t="s">
        <v>84</v>
      </c>
      <c r="I10" s="1" t="s">
        <v>84</v>
      </c>
      <c r="K10" s="10" t="str">
        <f>COUNTIF(C10:I10, "B")/(K3-(COUNTIF(C10:I10, "C")+COUNTIF(C10:I10, "")))</f>
        <v>0</v>
      </c>
    </row>
    <row r="11" spans="1:11">
      <c r="A11" s="8" t="s">
        <v>48</v>
      </c>
      <c r="B11" s="5" t="s">
        <v>13</v>
      </c>
      <c r="C11" s="1" t="s">
        <v>84</v>
      </c>
      <c r="D11" s="1" t="s">
        <v>84</v>
      </c>
      <c r="E11" s="1" t="s">
        <v>84</v>
      </c>
      <c r="F11" s="1" t="s">
        <v>84</v>
      </c>
      <c r="G11" s="1" t="s">
        <v>84</v>
      </c>
      <c r="H11" s="1" t="s">
        <v>84</v>
      </c>
      <c r="I11" s="1" t="s">
        <v>84</v>
      </c>
      <c r="K11" s="10" t="str">
        <f>COUNTIF(C11:I11, "B")/(K3-(COUNTIF(C11:I11, "C")+COUNTIF(C11:I11, "")))</f>
        <v>0</v>
      </c>
    </row>
    <row r="12" spans="1:11">
      <c r="A12" s="8" t="s">
        <v>49</v>
      </c>
      <c r="B12" s="5" t="s">
        <v>14</v>
      </c>
      <c r="C12" s="1" t="s">
        <v>84</v>
      </c>
      <c r="D12" s="1" t="s">
        <v>84</v>
      </c>
      <c r="E12" s="1" t="s">
        <v>84</v>
      </c>
      <c r="F12" s="1" t="s">
        <v>84</v>
      </c>
      <c r="G12" s="1" t="s">
        <v>82</v>
      </c>
      <c r="H12" s="1" t="s">
        <v>82</v>
      </c>
      <c r="I12" s="1" t="s">
        <v>84</v>
      </c>
      <c r="K12" s="10" t="str">
        <f>COUNTIF(C12:I12, "B")/(K3-(COUNTIF(C12:I12, "C")+COUNTIF(C12:I12, "")))</f>
        <v>0</v>
      </c>
    </row>
    <row r="13" spans="1:11">
      <c r="A13" s="8" t="s">
        <v>50</v>
      </c>
      <c r="B13" s="5" t="s">
        <v>15</v>
      </c>
      <c r="C13" s="1" t="s">
        <v>84</v>
      </c>
      <c r="D13" s="1" t="s">
        <v>84</v>
      </c>
      <c r="E13" s="1" t="s">
        <v>84</v>
      </c>
      <c r="F13" s="1" t="s">
        <v>84</v>
      </c>
      <c r="G13" s="1" t="s">
        <v>82</v>
      </c>
      <c r="H13" s="1" t="s">
        <v>82</v>
      </c>
      <c r="I13" s="1" t="s">
        <v>84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 t="s">
        <v>51</v>
      </c>
      <c r="B15" s="5" t="s">
        <v>23</v>
      </c>
      <c r="C15" s="1" t="s">
        <v>82</v>
      </c>
      <c r="D15" s="1" t="s">
        <v>83</v>
      </c>
      <c r="E15" s="1" t="s">
        <v>84</v>
      </c>
      <c r="F15" s="1" t="s">
        <v>82</v>
      </c>
      <c r="G15" s="1" t="s">
        <v>82</v>
      </c>
      <c r="H15" s="1" t="s">
        <v>82</v>
      </c>
      <c r="I15" s="1" t="s">
        <v>84</v>
      </c>
      <c r="K15" s="10" t="str">
        <f>COUNTIF(C15:I15, "B")/(K3-(COUNTIF(C15:I15, "C")+COUNTIF(C15:I15, "")))</f>
        <v>0</v>
      </c>
    </row>
    <row r="16" spans="1:11">
      <c r="A16" s="8" t="s">
        <v>52</v>
      </c>
      <c r="B16" s="5" t="s">
        <v>24</v>
      </c>
      <c r="C16" s="1" t="s">
        <v>82</v>
      </c>
      <c r="D16" s="1" t="s">
        <v>83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K16" s="10" t="str">
        <f>COUNTIF(C16:I16, "B")/(K3-(COUNTIF(C16:I16, "C")+COUNTIF(C16:I16, "")))</f>
        <v>0</v>
      </c>
    </row>
    <row r="17" spans="1:11">
      <c r="A17" s="8" t="s">
        <v>53</v>
      </c>
      <c r="B17" s="5" t="s">
        <v>25</v>
      </c>
      <c r="C17" s="1" t="s">
        <v>82</v>
      </c>
      <c r="D17" s="1" t="s">
        <v>83</v>
      </c>
      <c r="E17" s="1" t="s">
        <v>82</v>
      </c>
      <c r="F17" s="1" t="s">
        <v>82</v>
      </c>
      <c r="G17" s="1" t="s">
        <v>82</v>
      </c>
      <c r="H17" s="1" t="s">
        <v>83</v>
      </c>
      <c r="I17" s="1" t="s">
        <v>82</v>
      </c>
      <c r="K17" s="10" t="str">
        <f>COUNTIF(C17:I17, "B")/(K3-(COUNTIF(C17:I17, "C")+COUNTIF(C17:I17, "")))</f>
        <v>0</v>
      </c>
    </row>
    <row r="18" spans="1:11">
      <c r="A18" s="8" t="s">
        <v>54</v>
      </c>
      <c r="B18" s="5" t="s">
        <v>26</v>
      </c>
      <c r="C18" s="1" t="s">
        <v>82</v>
      </c>
      <c r="D18" s="1" t="s">
        <v>83</v>
      </c>
      <c r="E18" s="1" t="s">
        <v>82</v>
      </c>
      <c r="F18" s="1" t="s">
        <v>84</v>
      </c>
      <c r="G18" s="1" t="s">
        <v>83</v>
      </c>
      <c r="H18" s="1" t="s">
        <v>82</v>
      </c>
      <c r="I18" s="1" t="s">
        <v>82</v>
      </c>
      <c r="K18" s="10" t="str">
        <f>COUNTIF(C18:I18, "B")/(K3-(COUNTIF(C18:I18, "C")+COUNTIF(C18:I18, "")))</f>
        <v>0</v>
      </c>
    </row>
    <row r="19" spans="1:11">
      <c r="A19" s="8">
        <v>420554</v>
      </c>
      <c r="B19" s="5" t="s">
        <v>27</v>
      </c>
      <c r="C19" s="1" t="s">
        <v>83</v>
      </c>
      <c r="D19" s="1" t="s">
        <v>84</v>
      </c>
      <c r="E19" s="1" t="s">
        <v>84</v>
      </c>
      <c r="F19" s="1" t="s">
        <v>84</v>
      </c>
      <c r="G19" s="1" t="s">
        <v>82</v>
      </c>
      <c r="H19" s="1" t="s">
        <v>82</v>
      </c>
      <c r="I19" s="1" t="s">
        <v>84</v>
      </c>
      <c r="K19" s="10" t="str">
        <f>COUNTIF(C19:I19, "B")/(K3-(COUNTIF(C19:I19, "C")+COUNTIF(C19:I19, "")))</f>
        <v>0</v>
      </c>
    </row>
    <row r="20" spans="1:11">
      <c r="A20" s="8">
        <v>420661</v>
      </c>
      <c r="B20" s="5" t="s">
        <v>28</v>
      </c>
      <c r="C20" s="1" t="s">
        <v>83</v>
      </c>
      <c r="D20" s="1" t="s">
        <v>84</v>
      </c>
      <c r="E20" s="1" t="s">
        <v>84</v>
      </c>
      <c r="F20" s="1" t="s">
        <v>84</v>
      </c>
      <c r="G20" s="1" t="s">
        <v>82</v>
      </c>
      <c r="H20" s="1" t="s">
        <v>82</v>
      </c>
      <c r="I20" s="1" t="s">
        <v>84</v>
      </c>
      <c r="K20" s="10" t="str">
        <f>COUNTIF(C20:I20, "B")/(K3-(COUNTIF(C20:I20, "C")+COUNTIF(C20:I20, "")))</f>
        <v>0</v>
      </c>
    </row>
    <row r="21" spans="1:11">
      <c r="A21" s="8">
        <v>420679</v>
      </c>
      <c r="B21" s="5" t="s">
        <v>29</v>
      </c>
      <c r="C21" s="1" t="s">
        <v>83</v>
      </c>
      <c r="D21" s="1" t="s">
        <v>84</v>
      </c>
      <c r="E21" s="1" t="s">
        <v>84</v>
      </c>
      <c r="F21" s="1" t="s">
        <v>84</v>
      </c>
      <c r="G21" s="1" t="s">
        <v>82</v>
      </c>
      <c r="H21" s="1" t="s">
        <v>82</v>
      </c>
      <c r="I21" s="1" t="s">
        <v>84</v>
      </c>
      <c r="K21" s="10" t="str">
        <f>COUNTIF(C21:I21, "B")/(K3-(COUNTIF(C21:I21, "C")+COUNTIF(C21:I21, "")))</f>
        <v>0</v>
      </c>
    </row>
    <row r="22" spans="1:11">
      <c r="A22" s="8">
        <v>420711</v>
      </c>
      <c r="B22" s="5" t="s">
        <v>30</v>
      </c>
      <c r="C22" s="1" t="s">
        <v>82</v>
      </c>
      <c r="D22" s="1" t="s">
        <v>84</v>
      </c>
      <c r="E22" s="1" t="s">
        <v>84</v>
      </c>
      <c r="F22" s="1" t="s">
        <v>84</v>
      </c>
      <c r="G22" s="1" t="s">
        <v>82</v>
      </c>
      <c r="H22" s="1" t="s">
        <v>82</v>
      </c>
      <c r="I22" s="1" t="s">
        <v>84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85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86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MAN_JAN(10.01_16.01)</vt:lpstr>
      <vt:lpstr>PNS_JAN(10.01_16.01)</vt:lpstr>
      <vt:lpstr>WAT_JAN(10.01_16.01)</vt:lpstr>
      <vt:lpstr>WEL_JAN(10.01_16.01)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2025-04-11T15:23:19+08:00</dcterms:created>
  <dcterms:modified xsi:type="dcterms:W3CDTF">2025-04-11T15:23:19+08:00</dcterms:modified>
  <dc:title>Untitled Spreadsheet</dc:title>
  <dc:description/>
  <dc:subject/>
  <cp:keywords/>
  <cp:category/>
</cp:coreProperties>
</file>