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N(14.06_20.06)" sheetId="5" r:id="rId8"/>
    <sheet name="PNS_JUN(14.06_20.06)" sheetId="6" r:id="rId9"/>
    <sheet name="WAT_JUN(14.06_20.06)" sheetId="7" r:id="rId10"/>
    <sheet name="WEL_JUN(14.06_20.06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<sst xmlns="http://schemas.openxmlformats.org/spreadsheetml/2006/main" uniqueCount="386">
  <si>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</si>
  <si>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</si>
  <si>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MAN_JUN(14.06_20.06)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</si>
  <si>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</si>
  <si>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</si>
  <si>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</si>
  <si>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</si>
  <si>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</si>
  <si>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</si>
  <si>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</si>
  <si>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</si>
  <si>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</si>
  <si>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</si>
  <si>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</si>
  <si>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</si>
  <si>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</si>
  <si>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</si>
  <si>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</si>
  <si>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</si>
  <si>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</si>
  <si>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</si>
  <si>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</si>
  <si>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</si>
  <si>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</si>
  <si>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</si>
  <si>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</si>
  <si>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</si>
  <si>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</si>
  <si>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</si>
  <si>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</si>
  <si>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</si>
  <si>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</si>
  <si>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</si>
  <si>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PNS_JUN(14.06_20.06)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</si>
  <si>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</si>
  <si>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</si>
  <si>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</si>
  <si>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</si>
  <si>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</si>
  <si>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</si>
  <si>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WAT_JUN(14.06_20.06)</t>
  </si>
  <si>
    <t>WEL</t>
  </si>
  <si>
    <t>WEL_JUN(14.06_20.06)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</si>
  <si>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</si>
  <si>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</si>
  <si>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</si>
  <si>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</si>
  <si>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</si>
  <si>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</si>
  <si>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</si>
  <si>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</si>
  <si>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</si>
  <si>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</si>
  <si>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</si>
  <si>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</si>
  <si>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</si>
  <si>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</si>
  <si>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</si>
  <si>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</si>
  <si>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</si>
  <si>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</si>
  <si>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</si>
  <si>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</si>
  <si>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</si>
  <si>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</si>
  <si>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</si>
  <si>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</si>
  <si>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</si>
  <si>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</si>
  <si>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</si>
  <si>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</si>
  <si>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</si>
  <si>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</si>
  <si>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</si>
  <si>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</si>
  <si>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</si>
  <si>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</si>
  <si>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</si>
  <si>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</si>
  <si>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</si>
  <si>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</si>
  <si>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</si>
  <si>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</si>
  <si>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</si>
  <si>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</si>
  <si>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</si>
  <si>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</si>
  <si>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</si>
  <si>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</si>
  <si>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</si>
  <si>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</si>
  <si>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</si>
  <si>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</si>
  <si>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</si>
  <si>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</si>
  <si>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</si>
  <si>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</si>
  <si>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</si>
  <si>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</si>
  <si>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</si>
  <si>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</si>
  <si>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</si>
  <si>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</si>
  <si>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</si>
  <si>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</si>
  <si>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</si>
  <si>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</si>
  <si>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</si>
  <si>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</si>
  <si>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</si>
  <si>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</si>
  <si>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</si>
  <si>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</si>
  <si>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</si>
  <si>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</si>
  <si>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</si>
  <si>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</si>
  <si>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</si>
  <si>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</si>
  <si>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</si>
  <si>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</si>
  <si>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</si>
  <si>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</si>
  <si>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</si>
  <si>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</si>
  <si>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</si>
  <si>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</si>
  <si>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</si>
  <si>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</si>
  <si>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</si>
  <si>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</si>
  <si>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</si>
  <si>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</si>
  <si>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</si>
  <si>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</si>
  <si>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</si>
  <si>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</si>
  <si>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</si>
  <si>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</si>
  <si>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</si>
  <si>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</si>
  <si>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</si>
  <si>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</si>
  <si>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</si>
  <si>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</si>
  <si>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</si>
  <si>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</si>
  <si>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</si>
  <si>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</si>
  <si>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</si>
  <si>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</si>
  <si>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</si>
  <si>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</si>
  <si>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</si>
  <si>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</si>
  <si>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</si>
  <si>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</si>
  <si>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</si>
  <si>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</si>
  <si>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</si>
  <si>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</si>
  <si>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</si>
  <si>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</si>
  <si>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</si>
  <si>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</si>
  <si>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</si>
  <si>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</si>
  <si>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</si>
  <si>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</si>
  <si>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</si>
  <si>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</si>
  <si>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</si>
  <si>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</si>
  <si>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</si>
  <si>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</si>
  <si>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</si>
  <si>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</si>
  <si>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</si>
  <si>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</si>
  <si>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</si>
  <si>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</si>
  <si>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</si>
  <si>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</si>
  <si>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</si>
  <si>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</si>
  <si>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</si>
  <si>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</si>
  <si>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</si>
  <si>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</si>
  <si>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</si>
  <si>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</si>
  <si>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</si>
  <si>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</si>
  <si>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</si>
  <si>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</si>
  <si>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</si>
  <si>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</si>
  <si>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</si>
  <si>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</si>
  <si>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</si>
  <si>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</si>
  <si>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</si>
  <si>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</si>
  <si>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</si>
  <si>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</si>
  <si>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</si>
  <si>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</si>
  <si>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</si>
  <si>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</si>
  <si>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</si>
  <si>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</si>
  <si>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</si>
  <si>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</si>
  <si>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</si>
  <si>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</si>
  <si>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</si>
  <si>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</si>
  <si>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</si>
  <si>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</si>
  <si>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</si>
  <si>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</si>
  <si>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</si>
  <si>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</si>
  <si>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</si>
  <si>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</si>
  <si>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</si>
  <si>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</si>
  <si>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</si>
  <si>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</si>
  <si>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</si>
  <si>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</si>
  <si>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</si>
  <si>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</si>
  <si>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</si>
  <si>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</si>
  <si>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</si>
  <si>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</si>
  <si>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</si>
  <si>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</si>
  <si>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</si>
  <si>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</si>
  <si>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</si>
  <si>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</si>
  <si>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</si>
  <si>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</si>
  <si>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</si>
  <si>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</si>
  <si>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</si>
  <si>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</si>
  <si>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</si>
  <si>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</si>
  <si>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</si>
  <si>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</si>
  <si>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</si>
  <si>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</si>
  <si>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</si>
  <si>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</si>
  <si>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</si>
  <si>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</si>
  <si>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</si>
  <si>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</si>
  <si>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</si>
  <si>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</si>
  <si>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</si>
  <si>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</si>
  <si>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</si>
  <si>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</si>
  <si>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</si>
  <si>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</si>
  <si>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</si>
  <si>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</si>
  <si>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</si>
  <si>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</si>
  <si>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</si>
  <si>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</si>
  <si>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</si>
  <si>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</si>
  <si>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</si>
  <si>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</si>
  <si>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</si>
  <si>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</si>
  <si>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</si>
  <si>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</si>
  <si>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</si>
  <si>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</si>
  <si>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</si>
  <si>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</si>
  <si>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</si>
  <si>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</si>
  <si>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</si>
  <si>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</si>
  <si>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</si>
  <si>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</si>
  <si>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</si>
  <si>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</si>
  <si>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</si>
  <si>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</si>
  <si>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</si>
  <si>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</si>
  <si>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</si>
  <si>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</si>
  <si>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</si>
  <si>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</si>
  <si>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</si>
  <si>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</si>
  <si>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</si>
  <si>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</si>
  <si>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</si>
  <si>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</si>
  <si>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</si>
  <si>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</si>
  <si>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</si>
  <si>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</si>
  <si>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</si>
  <si>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</si>
  <si>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</si>
  <si>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</si>
  <si>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</si>
  <si>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</si>
  <si>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</si>
  <si>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</si>
  <si>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</si>
  <si>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</si>
  <si>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</si>
  <si>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</si>
  <si>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</si>
  <si>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</si>
  <si>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</si>
  <si>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</si>
  <si>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</si>
  <si>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</si>
  <si>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</si>
  <si>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</si>
  <si>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</si>
  <si>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</si>
  <si>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</si>
  <si>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</si>
  <si>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</si>
  <si>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</si>
  <si>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</si>
  <si>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</si>
  <si>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</si>
  <si>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</si>
  <si>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</si>
  <si>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</si>
  <si>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</si>
  <si>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</si>
  <si>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</si>
  <si>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</si>
  <si>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</si>
  <si>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</si>
  <si>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</si>
  <si>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</si>
  <si>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</si>
  <si>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</si>
  <si>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</si>
  <si>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</si>
  <si>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</si>
  <si>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</si>
  <si>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</si>
  <si>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</si>
  <si>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</si>
  <si>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</si>
  <si>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</si>
  <si>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</si>
  <si>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</si>
  <si>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</si>
  <si>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</si>
  <si>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</si>
  <si>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</si>
  <si>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</si>
  <si>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</si>
  <si>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</si>
  <si>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</si>
  <si>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</si>
  <si>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</si>
  <si>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</si>
  <si>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</si>
  <si>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</si>
  <si>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JUN(14.06_20.06)</t>
  </si>
  <si>
    <t>OOS %</t>
  </si>
  <si>
    <t>B</t>
  </si>
  <si>
    <t>A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</si>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</sst>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0.05</v>
      </c>
    </row>
    <row r="5" spans="1:3">
      <c r="A5" s="8">
        <v>877225</v>
      </c>
      <c r="B5" s="5" t="s">
        <v>6</v>
      </c>
      <c r="C5" s="10">
        <v>0.15</v>
      </c>
    </row>
    <row r="6" spans="1:3">
      <c r="A6" s="8">
        <v>877571</v>
      </c>
      <c r="B6" s="5" t="s">
        <v>7</v>
      </c>
      <c r="C6" s="10">
        <v>0.1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0.05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0.05263157894736842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</v>
      </c>
    </row>
    <row r="24" spans="1:3">
      <c r="A24" s="8">
        <v>860056</v>
      </c>
      <c r="B24" s="5" t="s">
        <v>25</v>
      </c>
      <c r="C24" s="10">
        <v>0.05263157894736842</v>
      </c>
    </row>
    <row r="25" spans="1:3">
      <c r="A25" s="8">
        <v>860064</v>
      </c>
      <c r="B25" s="5" t="s">
        <v>26</v>
      </c>
      <c r="C25" s="10">
        <v>0</v>
      </c>
    </row>
    <row r="26" spans="1:3">
      <c r="A26" s="8">
        <v>860072</v>
      </c>
      <c r="B26" s="5" t="s">
        <v>27</v>
      </c>
      <c r="C26" s="10">
        <v>0.05263157894736842</v>
      </c>
    </row>
    <row r="27" spans="1:3">
      <c r="A27" s="8">
        <v>783563</v>
      </c>
      <c r="B27" s="5" t="s">
        <v>28</v>
      </c>
      <c r="C27" s="10">
        <v>0.05555555555555555</v>
      </c>
    </row>
    <row r="28" spans="1:3">
      <c r="A28" s="8">
        <v>783696</v>
      </c>
      <c r="B28" s="5" t="s">
        <v>29</v>
      </c>
      <c r="C28" s="10">
        <v>0.1111111111111111</v>
      </c>
    </row>
    <row r="29" spans="1:3">
      <c r="A29" s="8">
        <v>784249</v>
      </c>
      <c r="B29" s="5" t="s">
        <v>30</v>
      </c>
      <c r="C29" s="10">
        <v>0.05555555555555555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0.25</v>
      </c>
    </row>
    <row r="6" spans="1:3">
      <c r="A6" s="8">
        <v>801701</v>
      </c>
      <c r="B6" s="5" t="s">
        <v>36</v>
      </c>
      <c r="C6" s="10">
        <v>0.25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0.25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0.3333333333333333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</v>
      </c>
    </row>
    <row r="22" spans="1:3">
      <c r="A22" s="8">
        <v>245827</v>
      </c>
      <c r="B22" s="5" t="s">
        <v>29</v>
      </c>
      <c r="C22" s="10">
        <v>0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0.1578947368421053</v>
      </c>
    </row>
    <row r="5" spans="1:3">
      <c r="A5" s="8">
        <v>801699</v>
      </c>
      <c r="B5" s="5" t="s">
        <v>35</v>
      </c>
      <c r="C5" s="10">
        <v>0.05263157894736842</v>
      </c>
    </row>
    <row r="6" spans="1:3">
      <c r="A6" s="8">
        <v>801701</v>
      </c>
      <c r="B6" s="5" t="s">
        <v>36</v>
      </c>
      <c r="C6" s="10">
        <v>0.1578947368421053</v>
      </c>
    </row>
    <row r="7" spans="1:3">
      <c r="A7" s="8">
        <v>801700</v>
      </c>
      <c r="B7" s="5" t="s">
        <v>37</v>
      </c>
      <c r="C7" s="10">
        <v>0.05263157894736842</v>
      </c>
    </row>
    <row r="8" spans="1:3">
      <c r="A8" s="8">
        <v>801702</v>
      </c>
      <c r="B8" s="5" t="s">
        <v>38</v>
      </c>
      <c r="C8" s="10">
        <v>0.2222222222222222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 t="e">
        <v>#DIV/0!</v>
      </c>
    </row>
    <row r="15" spans="1:3">
      <c r="A15" s="8">
        <v>275314</v>
      </c>
      <c r="B15" s="5" t="s">
        <v>18</v>
      </c>
      <c r="C15" s="10" t="e">
        <v>#DIV/0!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0.2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0.05263157894736842</v>
      </c>
    </row>
    <row r="22" spans="1:3">
      <c r="A22" s="8">
        <v>249406</v>
      </c>
      <c r="B22" s="5" t="s">
        <v>25</v>
      </c>
      <c r="C22" s="10">
        <v>0.05263157894736842</v>
      </c>
    </row>
    <row r="23" spans="1:3">
      <c r="A23" s="8">
        <v>249407</v>
      </c>
      <c r="B23" s="5" t="s">
        <v>26</v>
      </c>
      <c r="C23" s="10">
        <v>0.05263157894736842</v>
      </c>
    </row>
    <row r="24" spans="1:3">
      <c r="A24" s="8">
        <v>249409</v>
      </c>
      <c r="B24" s="5" t="s">
        <v>27</v>
      </c>
      <c r="C24" s="10">
        <v>0.05263157894736842</v>
      </c>
    </row>
    <row r="25" spans="1:3">
      <c r="A25" s="8">
        <v>245757</v>
      </c>
      <c r="B25" s="5" t="s">
        <v>28</v>
      </c>
      <c r="C25" s="10">
        <v>0</v>
      </c>
    </row>
    <row r="26" spans="1:3">
      <c r="A26" s="8">
        <v>245827</v>
      </c>
      <c r="B26" s="5" t="s">
        <v>29</v>
      </c>
      <c r="C26" s="10">
        <v>0</v>
      </c>
    </row>
    <row r="27" spans="1:3">
      <c r="A27" s="8">
        <v>245817</v>
      </c>
      <c r="B27" s="5" t="s">
        <v>30</v>
      </c>
      <c r="C27" s="10">
        <v>0</v>
      </c>
    </row>
    <row r="28" spans="1:3">
      <c r="A28" s="8">
        <v>245765</v>
      </c>
      <c r="B28" s="5" t="s">
        <v>31</v>
      </c>
      <c r="C28" s="10">
        <v>0.05263157894736842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</v>
      </c>
    </row>
    <row r="5" spans="1:3">
      <c r="A5" s="8" t="s">
        <v>44</v>
      </c>
      <c r="B5" s="5" t="s">
        <v>6</v>
      </c>
      <c r="C5" s="10">
        <v>0.25</v>
      </c>
    </row>
    <row r="6" spans="1:3">
      <c r="A6" s="8" t="s">
        <v>45</v>
      </c>
      <c r="B6" s="5" t="s">
        <v>7</v>
      </c>
      <c r="C6" s="10">
        <v>0.25</v>
      </c>
    </row>
    <row r="7" spans="1:3">
      <c r="A7" s="8" t="s">
        <v>46</v>
      </c>
      <c r="B7" s="5" t="s">
        <v>8</v>
      </c>
      <c r="C7" s="10">
        <v>0.25</v>
      </c>
    </row>
    <row r="8" spans="1:3">
      <c r="A8" s="8" t="s">
        <v>47</v>
      </c>
      <c r="B8" s="5" t="s">
        <v>9</v>
      </c>
      <c r="C8" s="10">
        <v>0.5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 t="e">
        <v>#DIV/0!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1</v>
      </c>
    </row>
    <row r="15" spans="1:3">
      <c r="A15" s="8" t="s">
        <v>54</v>
      </c>
      <c r="B15" s="5" t="s">
        <v>19</v>
      </c>
      <c r="C15" s="10">
        <v>0.3333333333333333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</v>
      </c>
    </row>
    <row r="18" spans="1:3">
      <c r="A18" s="8" t="s">
        <v>56</v>
      </c>
      <c r="B18" s="5" t="s">
        <v>25</v>
      </c>
      <c r="C18" s="10">
        <v>0</v>
      </c>
    </row>
    <row r="19" spans="1:3">
      <c r="A19" s="8" t="s">
        <v>57</v>
      </c>
      <c r="B19" s="5" t="s">
        <v>26</v>
      </c>
      <c r="C19" s="10">
        <v>0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>
        <v>0</v>
      </c>
    </row>
    <row r="22" spans="1:3">
      <c r="A22" s="8">
        <v>420661</v>
      </c>
      <c r="B22" s="5" t="s">
        <v>29</v>
      </c>
      <c r="C22" s="10">
        <v>0</v>
      </c>
    </row>
    <row r="23" spans="1:3">
      <c r="A23" s="8">
        <v>420679</v>
      </c>
      <c r="B23" s="5" t="s">
        <v>30</v>
      </c>
      <c r="C23" s="10">
        <v>0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1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1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1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1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1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1</v>
      </c>
      <c r="IG2" s="2">
        <v>0</v>
      </c>
      <c r="IH2" s="2">
        <v>1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1</v>
      </c>
      <c r="JD2" s="2">
        <v>0</v>
      </c>
      <c r="JE2" s="2">
        <v>0</v>
      </c>
      <c r="JF2" s="2">
        <v>0</v>
      </c>
      <c r="JG2" s="2">
        <v>1</v>
      </c>
      <c r="JH2" s="2">
        <v>0</v>
      </c>
      <c r="JI2" s="2">
        <v>0</v>
      </c>
      <c r="JJ2" s="2">
        <v>0</v>
      </c>
      <c r="JK2" s="2">
        <v>0</v>
      </c>
      <c r="JL2" s="2">
        <v>1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1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1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V4" s="1" t="s">
        <v>381</v>
      </c>
      <c r="AX4" s="1" t="s">
        <v>382</v>
      </c>
      <c r="BM4" s="1" t="s">
        <v>382</v>
      </c>
      <c r="CB4" s="1" t="s">
        <v>382</v>
      </c>
      <c r="CK4" s="1" t="s">
        <v>382</v>
      </c>
      <c r="CS4" s="1" t="s">
        <v>382</v>
      </c>
      <c r="EI4" s="1" t="s">
        <v>382</v>
      </c>
      <c r="EO4" s="1" t="s">
        <v>382</v>
      </c>
      <c r="EQ4" s="1" t="s">
        <v>382</v>
      </c>
      <c r="GQ4" s="1" t="s">
        <v>382</v>
      </c>
      <c r="GR4" s="1" t="s">
        <v>382</v>
      </c>
      <c r="GX4" s="1" t="s">
        <v>382</v>
      </c>
      <c r="HE4" s="1" t="s">
        <v>382</v>
      </c>
      <c r="IF4" s="1" t="s">
        <v>382</v>
      </c>
      <c r="IH4" s="1" t="s">
        <v>382</v>
      </c>
      <c r="JC4" s="1" t="s">
        <v>382</v>
      </c>
      <c r="JG4" s="1" t="s">
        <v>382</v>
      </c>
      <c r="JL4" s="1" t="s">
        <v>382</v>
      </c>
      <c r="KV4" s="1" t="s">
        <v>382</v>
      </c>
      <c r="LB4" s="1" t="s">
        <v>382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V5" s="1" t="s">
        <v>382</v>
      </c>
      <c r="AX5" s="1" t="s">
        <v>382</v>
      </c>
      <c r="BM5" s="1" t="s">
        <v>382</v>
      </c>
      <c r="CB5" s="1" t="s">
        <v>382</v>
      </c>
      <c r="CK5" s="1" t="s">
        <v>381</v>
      </c>
      <c r="CS5" s="1" t="s">
        <v>382</v>
      </c>
      <c r="EI5" s="1" t="s">
        <v>382</v>
      </c>
      <c r="EO5" s="1" t="s">
        <v>382</v>
      </c>
      <c r="EQ5" s="1" t="s">
        <v>382</v>
      </c>
      <c r="GQ5" s="1" t="s">
        <v>382</v>
      </c>
      <c r="GR5" s="1" t="s">
        <v>382</v>
      </c>
      <c r="GX5" s="1" t="s">
        <v>381</v>
      </c>
      <c r="HE5" s="1" t="s">
        <v>382</v>
      </c>
      <c r="IF5" s="1" t="s">
        <v>382</v>
      </c>
      <c r="IH5" s="1" t="s">
        <v>381</v>
      </c>
      <c r="JC5" s="1" t="s">
        <v>382</v>
      </c>
      <c r="JG5" s="1" t="s">
        <v>382</v>
      </c>
      <c r="JL5" s="1" t="s">
        <v>382</v>
      </c>
      <c r="KV5" s="1" t="s">
        <v>382</v>
      </c>
      <c r="LB5" s="1" t="s">
        <v>382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V6" s="1" t="s">
        <v>382</v>
      </c>
      <c r="AX6" s="1" t="s">
        <v>382</v>
      </c>
      <c r="BM6" s="1" t="s">
        <v>382</v>
      </c>
      <c r="CB6" s="1" t="s">
        <v>381</v>
      </c>
      <c r="CK6" s="1" t="s">
        <v>381</v>
      </c>
      <c r="CS6" s="1" t="s">
        <v>382</v>
      </c>
      <c r="EI6" s="1" t="s">
        <v>382</v>
      </c>
      <c r="EO6" s="1" t="s">
        <v>382</v>
      </c>
      <c r="EQ6" s="1" t="s">
        <v>382</v>
      </c>
      <c r="GQ6" s="1" t="s">
        <v>382</v>
      </c>
      <c r="GR6" s="1" t="s">
        <v>382</v>
      </c>
      <c r="GX6" s="1" t="s">
        <v>382</v>
      </c>
      <c r="HE6" s="1" t="s">
        <v>382</v>
      </c>
      <c r="IF6" s="1" t="s">
        <v>382</v>
      </c>
      <c r="IH6" s="1" t="s">
        <v>382</v>
      </c>
      <c r="JC6" s="1" t="s">
        <v>382</v>
      </c>
      <c r="JG6" s="1" t="s">
        <v>382</v>
      </c>
      <c r="JL6" s="1" t="s">
        <v>382</v>
      </c>
      <c r="KV6" s="1" t="s">
        <v>382</v>
      </c>
      <c r="LB6" s="1" t="s">
        <v>382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V7" s="1" t="s">
        <v>382</v>
      </c>
      <c r="AX7" s="1" t="s">
        <v>382</v>
      </c>
      <c r="BM7" s="1" t="s">
        <v>382</v>
      </c>
      <c r="CB7" s="1" t="s">
        <v>382</v>
      </c>
      <c r="CK7" s="1" t="s">
        <v>382</v>
      </c>
      <c r="CS7" s="1" t="s">
        <v>382</v>
      </c>
      <c r="EI7" s="1" t="s">
        <v>382</v>
      </c>
      <c r="EO7" s="1" t="s">
        <v>382</v>
      </c>
      <c r="EQ7" s="1" t="s">
        <v>382</v>
      </c>
      <c r="GQ7" s="1" t="s">
        <v>382</v>
      </c>
      <c r="GR7" s="1" t="s">
        <v>382</v>
      </c>
      <c r="GX7" s="1" t="s">
        <v>382</v>
      </c>
      <c r="HE7" s="1" t="s">
        <v>382</v>
      </c>
      <c r="IF7" s="1" t="s">
        <v>382</v>
      </c>
      <c r="IH7" s="1" t="s">
        <v>382</v>
      </c>
      <c r="JC7" s="1" t="s">
        <v>382</v>
      </c>
      <c r="JG7" s="1" t="s">
        <v>382</v>
      </c>
      <c r="JL7" s="1" t="s">
        <v>382</v>
      </c>
      <c r="KV7" s="1" t="s">
        <v>382</v>
      </c>
      <c r="LB7" s="1" t="s">
        <v>382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V8" s="1" t="s">
        <v>382</v>
      </c>
      <c r="AX8" s="1" t="s">
        <v>382</v>
      </c>
      <c r="BM8" s="1" t="s">
        <v>382</v>
      </c>
      <c r="CB8" s="1" t="s">
        <v>382</v>
      </c>
      <c r="CK8" s="1" t="s">
        <v>382</v>
      </c>
      <c r="CS8" s="1" t="s">
        <v>382</v>
      </c>
      <c r="EI8" s="1" t="s">
        <v>382</v>
      </c>
      <c r="EO8" s="1" t="s">
        <v>382</v>
      </c>
      <c r="EQ8" s="1" t="s">
        <v>381</v>
      </c>
      <c r="GQ8" s="1" t="s">
        <v>382</v>
      </c>
      <c r="GR8" s="1" t="s">
        <v>382</v>
      </c>
      <c r="GX8" s="1" t="s">
        <v>382</v>
      </c>
      <c r="HE8" s="1" t="s">
        <v>382</v>
      </c>
      <c r="IF8" s="1" t="s">
        <v>382</v>
      </c>
      <c r="IH8" s="1" t="s">
        <v>382</v>
      </c>
      <c r="JC8" s="1" t="s">
        <v>382</v>
      </c>
      <c r="JG8" s="1" t="s">
        <v>382</v>
      </c>
      <c r="JL8" s="1" t="s">
        <v>382</v>
      </c>
      <c r="KV8" s="1" t="s">
        <v>382</v>
      </c>
      <c r="LB8" s="1" t="s">
        <v>382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V9" s="1" t="s">
        <v>383</v>
      </c>
      <c r="AX9" s="1" t="s">
        <v>383</v>
      </c>
      <c r="BM9" s="1" t="s">
        <v>383</v>
      </c>
      <c r="CB9" s="1" t="s">
        <v>383</v>
      </c>
      <c r="CK9" s="1" t="s">
        <v>383</v>
      </c>
      <c r="CS9" s="1" t="s">
        <v>383</v>
      </c>
      <c r="EI9" s="1" t="s">
        <v>383</v>
      </c>
      <c r="EO9" s="1" t="s">
        <v>383</v>
      </c>
      <c r="EQ9" s="1" t="s">
        <v>383</v>
      </c>
      <c r="GQ9" s="1" t="s">
        <v>383</v>
      </c>
      <c r="GR9" s="1" t="s">
        <v>383</v>
      </c>
      <c r="GX9" s="1" t="s">
        <v>383</v>
      </c>
      <c r="HE9" s="1" t="s">
        <v>383</v>
      </c>
      <c r="IF9" s="1" t="s">
        <v>383</v>
      </c>
      <c r="IH9" s="1" t="s">
        <v>383</v>
      </c>
      <c r="JC9" s="1" t="s">
        <v>383</v>
      </c>
      <c r="JG9" s="1" t="s">
        <v>383</v>
      </c>
      <c r="JL9" s="1" t="s">
        <v>383</v>
      </c>
      <c r="KV9" s="1" t="s">
        <v>383</v>
      </c>
      <c r="LB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V10" s="1" t="s">
        <v>383</v>
      </c>
      <c r="AX10" s="1" t="s">
        <v>383</v>
      </c>
      <c r="BM10" s="1" t="s">
        <v>383</v>
      </c>
      <c r="CB10" s="1" t="s">
        <v>383</v>
      </c>
      <c r="CK10" s="1" t="s">
        <v>383</v>
      </c>
      <c r="CS10" s="1" t="s">
        <v>383</v>
      </c>
      <c r="EI10" s="1" t="s">
        <v>383</v>
      </c>
      <c r="EO10" s="1" t="s">
        <v>383</v>
      </c>
      <c r="EQ10" s="1" t="s">
        <v>383</v>
      </c>
      <c r="GQ10" s="1" t="s">
        <v>383</v>
      </c>
      <c r="GR10" s="1" t="s">
        <v>383</v>
      </c>
      <c r="GX10" s="1" t="s">
        <v>383</v>
      </c>
      <c r="HE10" s="1" t="s">
        <v>383</v>
      </c>
      <c r="IF10" s="1" t="s">
        <v>383</v>
      </c>
      <c r="IH10" s="1" t="s">
        <v>383</v>
      </c>
      <c r="JC10" s="1" t="s">
        <v>383</v>
      </c>
      <c r="JG10" s="1" t="s">
        <v>383</v>
      </c>
      <c r="JL10" s="1" t="s">
        <v>383</v>
      </c>
      <c r="KV10" s="1" t="s">
        <v>383</v>
      </c>
      <c r="LB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V11" s="1" t="s">
        <v>382</v>
      </c>
      <c r="AX11" s="1" t="s">
        <v>382</v>
      </c>
      <c r="BM11" s="1" t="s">
        <v>382</v>
      </c>
      <c r="CB11" s="1" t="s">
        <v>382</v>
      </c>
      <c r="CK11" s="1" t="s">
        <v>382</v>
      </c>
      <c r="CS11" s="1" t="s">
        <v>382</v>
      </c>
      <c r="EI11" s="1" t="s">
        <v>382</v>
      </c>
      <c r="EO11" s="1" t="s">
        <v>383</v>
      </c>
      <c r="EQ11" s="1" t="s">
        <v>382</v>
      </c>
      <c r="GQ11" s="1" t="s">
        <v>382</v>
      </c>
      <c r="GR11" s="1" t="s">
        <v>382</v>
      </c>
      <c r="GX11" s="1" t="s">
        <v>382</v>
      </c>
      <c r="HE11" s="1" t="s">
        <v>382</v>
      </c>
      <c r="IF11" s="1" t="s">
        <v>382</v>
      </c>
      <c r="IH11" s="1" t="s">
        <v>382</v>
      </c>
      <c r="JC11" s="1" t="s">
        <v>382</v>
      </c>
      <c r="JG11" s="1" t="s">
        <v>382</v>
      </c>
      <c r="JL11" s="1" t="s">
        <v>382</v>
      </c>
      <c r="KV11" s="1" t="s">
        <v>382</v>
      </c>
      <c r="LB11" s="1" t="s">
        <v>382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V12" s="1" t="s">
        <v>382</v>
      </c>
      <c r="AX12" s="1" t="s">
        <v>382</v>
      </c>
      <c r="BM12" s="1" t="s">
        <v>382</v>
      </c>
      <c r="CB12" s="1" t="s">
        <v>382</v>
      </c>
      <c r="CK12" s="1" t="s">
        <v>382</v>
      </c>
      <c r="CS12" s="1" t="s">
        <v>382</v>
      </c>
      <c r="EI12" s="1" t="s">
        <v>382</v>
      </c>
      <c r="EO12" s="1" t="s">
        <v>383</v>
      </c>
      <c r="EQ12" s="1" t="s">
        <v>382</v>
      </c>
      <c r="GQ12" s="1" t="s">
        <v>382</v>
      </c>
      <c r="GR12" s="1" t="s">
        <v>382</v>
      </c>
      <c r="GX12" s="1" t="s">
        <v>382</v>
      </c>
      <c r="HE12" s="1" t="s">
        <v>382</v>
      </c>
      <c r="IF12" s="1" t="s">
        <v>382</v>
      </c>
      <c r="IH12" s="1" t="s">
        <v>382</v>
      </c>
      <c r="JC12" s="1" t="s">
        <v>382</v>
      </c>
      <c r="JG12" s="1" t="s">
        <v>382</v>
      </c>
      <c r="JL12" s="1" t="s">
        <v>382</v>
      </c>
      <c r="KV12" s="1" t="s">
        <v>382</v>
      </c>
      <c r="LB12" s="1" t="s">
        <v>382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V13" s="1" t="s">
        <v>382</v>
      </c>
      <c r="AX13" s="1" t="s">
        <v>382</v>
      </c>
      <c r="BM13" s="1" t="s">
        <v>382</v>
      </c>
      <c r="CB13" s="1" t="s">
        <v>382</v>
      </c>
      <c r="CK13" s="1" t="s">
        <v>382</v>
      </c>
      <c r="CS13" s="1" t="s">
        <v>382</v>
      </c>
      <c r="EI13" s="1" t="s">
        <v>382</v>
      </c>
      <c r="EO13" s="1" t="s">
        <v>383</v>
      </c>
      <c r="EQ13" s="1" t="s">
        <v>382</v>
      </c>
      <c r="GQ13" s="1" t="s">
        <v>382</v>
      </c>
      <c r="GR13" s="1" t="s">
        <v>382</v>
      </c>
      <c r="GX13" s="1" t="s">
        <v>382</v>
      </c>
      <c r="HE13" s="1" t="s">
        <v>382</v>
      </c>
      <c r="IF13" s="1" t="s">
        <v>382</v>
      </c>
      <c r="IH13" s="1" t="s">
        <v>382</v>
      </c>
      <c r="JC13" s="1" t="s">
        <v>382</v>
      </c>
      <c r="JG13" s="1" t="s">
        <v>382</v>
      </c>
      <c r="JL13" s="1" t="s">
        <v>382</v>
      </c>
      <c r="KV13" s="1" t="s">
        <v>382</v>
      </c>
      <c r="LB13" s="1" t="s">
        <v>382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V14" s="1" t="s">
        <v>382</v>
      </c>
      <c r="AX14" s="1" t="s">
        <v>382</v>
      </c>
      <c r="BM14" s="1" t="s">
        <v>382</v>
      </c>
      <c r="CB14" s="1" t="s">
        <v>382</v>
      </c>
      <c r="CK14" s="1" t="s">
        <v>382</v>
      </c>
      <c r="CS14" s="1" t="s">
        <v>382</v>
      </c>
      <c r="EI14" s="1" t="s">
        <v>382</v>
      </c>
      <c r="EO14" s="1" t="s">
        <v>383</v>
      </c>
      <c r="EQ14" s="1" t="s">
        <v>382</v>
      </c>
      <c r="GQ14" s="1" t="s">
        <v>382</v>
      </c>
      <c r="GR14" s="1" t="s">
        <v>382</v>
      </c>
      <c r="GX14" s="1" t="s">
        <v>382</v>
      </c>
      <c r="HE14" s="1" t="s">
        <v>382</v>
      </c>
      <c r="IF14" s="1" t="s">
        <v>382</v>
      </c>
      <c r="IH14" s="1" t="s">
        <v>382</v>
      </c>
      <c r="JC14" s="1" t="s">
        <v>382</v>
      </c>
      <c r="JG14" s="1" t="s">
        <v>382</v>
      </c>
      <c r="JL14" s="1" t="s">
        <v>382</v>
      </c>
      <c r="KV14" s="1" t="s">
        <v>382</v>
      </c>
      <c r="LB14" s="1" t="s">
        <v>382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V15" s="1" t="s">
        <v>383</v>
      </c>
      <c r="AX15" s="1" t="s">
        <v>383</v>
      </c>
      <c r="BM15" s="1" t="s">
        <v>383</v>
      </c>
      <c r="CB15" s="1" t="s">
        <v>383</v>
      </c>
      <c r="CK15" s="1" t="s">
        <v>383</v>
      </c>
      <c r="CS15" s="1" t="s">
        <v>383</v>
      </c>
      <c r="EI15" s="1" t="s">
        <v>382</v>
      </c>
      <c r="EO15" s="1" t="s">
        <v>383</v>
      </c>
      <c r="EQ15" s="1" t="s">
        <v>383</v>
      </c>
      <c r="GQ15" s="1" t="s">
        <v>383</v>
      </c>
      <c r="GR15" s="1" t="s">
        <v>383</v>
      </c>
      <c r="GX15" s="1" t="s">
        <v>383</v>
      </c>
      <c r="HE15" s="1" t="s">
        <v>382</v>
      </c>
      <c r="IF15" s="1" t="s">
        <v>382</v>
      </c>
      <c r="IH15" s="1" t="s">
        <v>382</v>
      </c>
      <c r="JC15" s="1" t="s">
        <v>383</v>
      </c>
      <c r="JG15" s="1" t="s">
        <v>382</v>
      </c>
      <c r="JL15" s="1" t="s">
        <v>383</v>
      </c>
      <c r="KV15" s="1" t="s">
        <v>383</v>
      </c>
      <c r="LB15" s="1" t="s">
        <v>383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V16" s="1" t="s">
        <v>382</v>
      </c>
      <c r="AX16" s="1" t="s">
        <v>382</v>
      </c>
      <c r="BM16" s="1" t="s">
        <v>382</v>
      </c>
      <c r="CB16" s="1" t="s">
        <v>382</v>
      </c>
      <c r="CK16" s="1" t="s">
        <v>382</v>
      </c>
      <c r="CS16" s="1" t="s">
        <v>382</v>
      </c>
      <c r="EI16" s="1" t="s">
        <v>382</v>
      </c>
      <c r="EO16" s="1" t="s">
        <v>383</v>
      </c>
      <c r="EQ16" s="1" t="s">
        <v>382</v>
      </c>
      <c r="GQ16" s="1" t="s">
        <v>382</v>
      </c>
      <c r="GR16" s="1" t="s">
        <v>382</v>
      </c>
      <c r="GX16" s="1" t="s">
        <v>382</v>
      </c>
      <c r="HE16" s="1" t="s">
        <v>382</v>
      </c>
      <c r="IF16" s="1" t="s">
        <v>382</v>
      </c>
      <c r="IH16" s="1" t="s">
        <v>382</v>
      </c>
      <c r="JC16" s="1" t="s">
        <v>381</v>
      </c>
      <c r="JG16" s="1" t="s">
        <v>382</v>
      </c>
      <c r="JL16" s="1" t="s">
        <v>382</v>
      </c>
      <c r="KV16" s="1" t="s">
        <v>382</v>
      </c>
      <c r="LB16" s="1" t="s">
        <v>382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V17" s="1" t="s">
        <v>382</v>
      </c>
      <c r="AX17" s="1" t="s">
        <v>382</v>
      </c>
      <c r="BM17" s="1" t="s">
        <v>382</v>
      </c>
      <c r="CB17" s="1" t="s">
        <v>382</v>
      </c>
      <c r="CK17" s="1" t="s">
        <v>382</v>
      </c>
      <c r="CS17" s="1" t="s">
        <v>382</v>
      </c>
      <c r="EI17" s="1" t="s">
        <v>382</v>
      </c>
      <c r="EO17" s="1" t="s">
        <v>383</v>
      </c>
      <c r="EQ17" s="1" t="s">
        <v>382</v>
      </c>
      <c r="GQ17" s="1" t="s">
        <v>382</v>
      </c>
      <c r="GR17" s="1" t="s">
        <v>382</v>
      </c>
      <c r="GX17" s="1" t="s">
        <v>382</v>
      </c>
      <c r="HE17" s="1" t="s">
        <v>382</v>
      </c>
      <c r="IF17" s="1" t="s">
        <v>382</v>
      </c>
      <c r="IH17" s="1" t="s">
        <v>382</v>
      </c>
      <c r="JC17" s="1" t="s">
        <v>382</v>
      </c>
      <c r="JG17" s="1" t="s">
        <v>382</v>
      </c>
      <c r="JL17" s="1" t="s">
        <v>382</v>
      </c>
      <c r="KV17" s="1" t="s">
        <v>382</v>
      </c>
      <c r="LB17" s="1" t="s">
        <v>382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V18" s="1" t="s">
        <v>382</v>
      </c>
      <c r="AX18" s="1" t="s">
        <v>382</v>
      </c>
      <c r="BM18" s="1" t="s">
        <v>382</v>
      </c>
      <c r="CB18" s="1" t="s">
        <v>382</v>
      </c>
      <c r="CK18" s="1" t="s">
        <v>382</v>
      </c>
      <c r="CS18" s="1" t="s">
        <v>382</v>
      </c>
      <c r="EI18" s="1" t="s">
        <v>382</v>
      </c>
      <c r="EO18" s="1" t="s">
        <v>383</v>
      </c>
      <c r="EQ18" s="1" t="s">
        <v>382</v>
      </c>
      <c r="GQ18" s="1" t="s">
        <v>382</v>
      </c>
      <c r="GR18" s="1" t="s">
        <v>382</v>
      </c>
      <c r="GX18" s="1" t="s">
        <v>382</v>
      </c>
      <c r="HE18" s="1" t="s">
        <v>382</v>
      </c>
      <c r="IF18" s="1" t="s">
        <v>382</v>
      </c>
      <c r="IH18" s="1" t="s">
        <v>382</v>
      </c>
      <c r="JC18" s="1" t="s">
        <v>382</v>
      </c>
      <c r="JG18" s="1" t="s">
        <v>382</v>
      </c>
      <c r="JL18" s="1" t="s">
        <v>382</v>
      </c>
      <c r="KV18" s="1" t="s">
        <v>382</v>
      </c>
      <c r="LB18" s="1" t="s">
        <v>382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V19" s="1" t="s">
        <v>382</v>
      </c>
      <c r="AX19" s="1" t="s">
        <v>382</v>
      </c>
      <c r="BM19" s="1" t="s">
        <v>382</v>
      </c>
      <c r="CB19" s="1" t="s">
        <v>382</v>
      </c>
      <c r="CK19" s="1" t="s">
        <v>382</v>
      </c>
      <c r="CS19" s="1" t="s">
        <v>382</v>
      </c>
      <c r="EI19" s="1" t="s">
        <v>382</v>
      </c>
      <c r="EO19" s="1" t="s">
        <v>383</v>
      </c>
      <c r="EQ19" s="1" t="s">
        <v>382</v>
      </c>
      <c r="GQ19" s="1" t="s">
        <v>382</v>
      </c>
      <c r="GR19" s="1" t="s">
        <v>383</v>
      </c>
      <c r="GX19" s="1" t="s">
        <v>382</v>
      </c>
      <c r="HE19" s="1" t="s">
        <v>382</v>
      </c>
      <c r="IF19" s="1" t="s">
        <v>383</v>
      </c>
      <c r="IH19" s="1" t="s">
        <v>382</v>
      </c>
      <c r="JC19" s="1" t="s">
        <v>383</v>
      </c>
      <c r="JG19" s="1" t="s">
        <v>382</v>
      </c>
      <c r="JL19" s="1" t="s">
        <v>383</v>
      </c>
      <c r="KV19" s="1" t="s">
        <v>383</v>
      </c>
      <c r="LB19" s="1" t="s">
        <v>383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V20" s="1" t="s">
        <v>382</v>
      </c>
      <c r="AX20" s="1" t="s">
        <v>382</v>
      </c>
      <c r="BM20" s="1" t="s">
        <v>382</v>
      </c>
      <c r="CB20" s="1" t="s">
        <v>382</v>
      </c>
      <c r="CK20" s="1" t="s">
        <v>382</v>
      </c>
      <c r="CS20" s="1" t="s">
        <v>382</v>
      </c>
      <c r="EI20" s="1" t="s">
        <v>382</v>
      </c>
      <c r="EO20" s="1" t="s">
        <v>383</v>
      </c>
      <c r="EQ20" s="1" t="s">
        <v>382</v>
      </c>
      <c r="GQ20" s="1" t="s">
        <v>382</v>
      </c>
      <c r="GR20" s="1" t="s">
        <v>383</v>
      </c>
      <c r="GX20" s="1" t="s">
        <v>382</v>
      </c>
      <c r="HE20" s="1" t="s">
        <v>383</v>
      </c>
      <c r="IF20" s="1" t="s">
        <v>383</v>
      </c>
      <c r="IH20" s="1" t="s">
        <v>382</v>
      </c>
      <c r="JC20" s="1" t="s">
        <v>383</v>
      </c>
      <c r="JG20" s="1" t="s">
        <v>382</v>
      </c>
      <c r="JL20" s="1" t="s">
        <v>383</v>
      </c>
      <c r="KV20" s="1" t="s">
        <v>383</v>
      </c>
      <c r="LB20" s="1" t="s">
        <v>383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V21" s="1" t="s">
        <v>383</v>
      </c>
      <c r="AX21" s="1" t="s">
        <v>382</v>
      </c>
      <c r="BM21" s="1" t="s">
        <v>382</v>
      </c>
      <c r="CB21" s="1" t="s">
        <v>383</v>
      </c>
      <c r="CK21" s="1" t="s">
        <v>383</v>
      </c>
      <c r="CS21" s="1" t="s">
        <v>383</v>
      </c>
      <c r="EI21" s="1" t="s">
        <v>383</v>
      </c>
      <c r="EO21" s="1" t="s">
        <v>383</v>
      </c>
      <c r="EQ21" s="1" t="s">
        <v>383</v>
      </c>
      <c r="GQ21" s="1" t="s">
        <v>382</v>
      </c>
      <c r="GR21" s="1" t="s">
        <v>382</v>
      </c>
      <c r="GX21" s="1" t="s">
        <v>382</v>
      </c>
      <c r="HE21" s="1" t="s">
        <v>383</v>
      </c>
      <c r="IF21" s="1" t="s">
        <v>383</v>
      </c>
      <c r="IH21" s="1" t="s">
        <v>382</v>
      </c>
      <c r="JC21" s="1" t="s">
        <v>383</v>
      </c>
      <c r="JG21" s="1" t="s">
        <v>383</v>
      </c>
      <c r="JL21" s="1" t="s">
        <v>382</v>
      </c>
      <c r="KV21" s="1" t="s">
        <v>383</v>
      </c>
      <c r="LB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V23" s="1" t="s">
        <v>382</v>
      </c>
      <c r="AX23" s="1" t="s">
        <v>382</v>
      </c>
      <c r="BM23" s="1" t="s">
        <v>382</v>
      </c>
      <c r="CB23" s="1" t="s">
        <v>382</v>
      </c>
      <c r="CK23" s="1" t="s">
        <v>382</v>
      </c>
      <c r="CS23" s="1" t="s">
        <v>382</v>
      </c>
      <c r="EI23" s="1" t="s">
        <v>382</v>
      </c>
      <c r="EO23" s="1" t="s">
        <v>382</v>
      </c>
      <c r="EQ23" s="1" t="s">
        <v>382</v>
      </c>
      <c r="GQ23" s="1" t="s">
        <v>382</v>
      </c>
      <c r="GR23" s="1" t="s">
        <v>382</v>
      </c>
      <c r="GX23" s="1" t="s">
        <v>382</v>
      </c>
      <c r="HE23" s="1" t="s">
        <v>382</v>
      </c>
      <c r="IF23" s="1" t="s">
        <v>382</v>
      </c>
      <c r="IH23" s="1" t="s">
        <v>382</v>
      </c>
      <c r="JC23" s="1" t="s">
        <v>382</v>
      </c>
      <c r="JG23" s="1" t="s">
        <v>382</v>
      </c>
      <c r="JL23" s="1" t="s">
        <v>383</v>
      </c>
      <c r="KV23" s="1" t="s">
        <v>382</v>
      </c>
      <c r="LB23" s="1" t="s">
        <v>382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V24" s="1" t="s">
        <v>382</v>
      </c>
      <c r="AX24" s="1" t="s">
        <v>382</v>
      </c>
      <c r="BM24" s="1" t="s">
        <v>382</v>
      </c>
      <c r="CB24" s="1" t="s">
        <v>382</v>
      </c>
      <c r="CK24" s="1" t="s">
        <v>382</v>
      </c>
      <c r="CS24" s="1" t="s">
        <v>381</v>
      </c>
      <c r="EI24" s="1" t="s">
        <v>382</v>
      </c>
      <c r="EO24" s="1" t="s">
        <v>382</v>
      </c>
      <c r="EQ24" s="1" t="s">
        <v>382</v>
      </c>
      <c r="GQ24" s="1" t="s">
        <v>382</v>
      </c>
      <c r="GR24" s="1" t="s">
        <v>382</v>
      </c>
      <c r="GX24" s="1" t="s">
        <v>382</v>
      </c>
      <c r="HE24" s="1" t="s">
        <v>382</v>
      </c>
      <c r="IF24" s="1" t="s">
        <v>382</v>
      </c>
      <c r="IH24" s="1" t="s">
        <v>382</v>
      </c>
      <c r="JC24" s="1" t="s">
        <v>382</v>
      </c>
      <c r="JG24" s="1" t="s">
        <v>382</v>
      </c>
      <c r="JL24" s="1" t="s">
        <v>383</v>
      </c>
      <c r="KV24" s="1" t="s">
        <v>382</v>
      </c>
      <c r="LB24" s="1" t="s">
        <v>382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V25" s="1" t="s">
        <v>382</v>
      </c>
      <c r="AX25" s="1" t="s">
        <v>382</v>
      </c>
      <c r="BM25" s="1" t="s">
        <v>382</v>
      </c>
      <c r="CB25" s="1" t="s">
        <v>382</v>
      </c>
      <c r="CK25" s="1" t="s">
        <v>382</v>
      </c>
      <c r="CS25" s="1" t="s">
        <v>382</v>
      </c>
      <c r="EI25" s="1" t="s">
        <v>382</v>
      </c>
      <c r="EO25" s="1" t="s">
        <v>382</v>
      </c>
      <c r="EQ25" s="1" t="s">
        <v>382</v>
      </c>
      <c r="GQ25" s="1" t="s">
        <v>382</v>
      </c>
      <c r="GR25" s="1" t="s">
        <v>382</v>
      </c>
      <c r="GX25" s="1" t="s">
        <v>382</v>
      </c>
      <c r="HE25" s="1" t="s">
        <v>382</v>
      </c>
      <c r="IF25" s="1" t="s">
        <v>382</v>
      </c>
      <c r="IH25" s="1" t="s">
        <v>382</v>
      </c>
      <c r="JC25" s="1" t="s">
        <v>382</v>
      </c>
      <c r="JG25" s="1" t="s">
        <v>382</v>
      </c>
      <c r="JL25" s="1" t="s">
        <v>383</v>
      </c>
      <c r="KV25" s="1" t="s">
        <v>382</v>
      </c>
      <c r="LB25" s="1" t="s">
        <v>382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V26" s="1" t="s">
        <v>382</v>
      </c>
      <c r="AX26" s="1" t="s">
        <v>382</v>
      </c>
      <c r="BM26" s="1" t="s">
        <v>382</v>
      </c>
      <c r="CB26" s="1" t="s">
        <v>382</v>
      </c>
      <c r="CK26" s="1" t="s">
        <v>382</v>
      </c>
      <c r="CS26" s="1" t="s">
        <v>382</v>
      </c>
      <c r="EI26" s="1" t="s">
        <v>382</v>
      </c>
      <c r="EO26" s="1" t="s">
        <v>382</v>
      </c>
      <c r="EQ26" s="1" t="s">
        <v>381</v>
      </c>
      <c r="GQ26" s="1" t="s">
        <v>382</v>
      </c>
      <c r="GR26" s="1" t="s">
        <v>382</v>
      </c>
      <c r="GX26" s="1" t="s">
        <v>382</v>
      </c>
      <c r="HE26" s="1" t="s">
        <v>382</v>
      </c>
      <c r="IF26" s="1" t="s">
        <v>382</v>
      </c>
      <c r="IH26" s="1" t="s">
        <v>382</v>
      </c>
      <c r="JC26" s="1" t="s">
        <v>382</v>
      </c>
      <c r="JG26" s="1" t="s">
        <v>382</v>
      </c>
      <c r="JL26" s="1" t="s">
        <v>383</v>
      </c>
      <c r="KV26" s="1" t="s">
        <v>382</v>
      </c>
      <c r="LB26" s="1" t="s">
        <v>382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V27" s="1" t="s">
        <v>381</v>
      </c>
      <c r="AX27" s="1" t="s">
        <v>382</v>
      </c>
      <c r="BM27" s="1" t="s">
        <v>382</v>
      </c>
      <c r="CB27" s="1" t="s">
        <v>382</v>
      </c>
      <c r="CK27" s="1" t="s">
        <v>382</v>
      </c>
      <c r="CS27" s="1" t="s">
        <v>382</v>
      </c>
      <c r="EI27" s="1" t="s">
        <v>382</v>
      </c>
      <c r="EO27" s="1" t="s">
        <v>383</v>
      </c>
      <c r="EQ27" s="1" t="s">
        <v>382</v>
      </c>
      <c r="GQ27" s="1" t="s">
        <v>382</v>
      </c>
      <c r="GR27" s="1" t="s">
        <v>382</v>
      </c>
      <c r="GX27" s="1" t="s">
        <v>382</v>
      </c>
      <c r="HE27" s="1" t="s">
        <v>382</v>
      </c>
      <c r="IF27" s="1" t="s">
        <v>382</v>
      </c>
      <c r="IH27" s="1" t="s">
        <v>382</v>
      </c>
      <c r="JC27" s="1" t="s">
        <v>382</v>
      </c>
      <c r="JG27" s="1" t="s">
        <v>382</v>
      </c>
      <c r="JL27" s="1" t="s">
        <v>383</v>
      </c>
      <c r="KV27" s="1" t="s">
        <v>382</v>
      </c>
      <c r="LB27" s="1" t="s">
        <v>382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V28" s="1" t="s">
        <v>381</v>
      </c>
      <c r="AX28" s="1" t="s">
        <v>382</v>
      </c>
      <c r="BM28" s="1" t="s">
        <v>382</v>
      </c>
      <c r="CB28" s="1" t="s">
        <v>382</v>
      </c>
      <c r="CK28" s="1" t="s">
        <v>381</v>
      </c>
      <c r="CS28" s="1" t="s">
        <v>382</v>
      </c>
      <c r="EI28" s="1" t="s">
        <v>382</v>
      </c>
      <c r="EO28" s="1" t="s">
        <v>383</v>
      </c>
      <c r="EQ28" s="1" t="s">
        <v>382</v>
      </c>
      <c r="GQ28" s="1" t="s">
        <v>382</v>
      </c>
      <c r="GR28" s="1" t="s">
        <v>382</v>
      </c>
      <c r="GX28" s="1" t="s">
        <v>382</v>
      </c>
      <c r="HE28" s="1" t="s">
        <v>382</v>
      </c>
      <c r="IF28" s="1" t="s">
        <v>382</v>
      </c>
      <c r="IH28" s="1" t="s">
        <v>382</v>
      </c>
      <c r="JC28" s="1" t="s">
        <v>382</v>
      </c>
      <c r="JG28" s="1" t="s">
        <v>382</v>
      </c>
      <c r="JL28" s="1" t="s">
        <v>383</v>
      </c>
      <c r="KV28" s="1" t="s">
        <v>382</v>
      </c>
      <c r="LB28" s="1" t="s">
        <v>382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V29" s="1" t="s">
        <v>382</v>
      </c>
      <c r="AX29" s="1" t="s">
        <v>382</v>
      </c>
      <c r="BM29" s="1" t="s">
        <v>382</v>
      </c>
      <c r="CB29" s="1" t="s">
        <v>382</v>
      </c>
      <c r="CK29" s="1" t="s">
        <v>382</v>
      </c>
      <c r="CS29" s="1" t="s">
        <v>382</v>
      </c>
      <c r="EI29" s="1" t="s">
        <v>382</v>
      </c>
      <c r="EO29" s="1" t="s">
        <v>383</v>
      </c>
      <c r="EQ29" s="1" t="s">
        <v>382</v>
      </c>
      <c r="GQ29" s="1" t="s">
        <v>382</v>
      </c>
      <c r="GR29" s="1" t="s">
        <v>381</v>
      </c>
      <c r="GX29" s="1" t="s">
        <v>382</v>
      </c>
      <c r="HE29" s="1" t="s">
        <v>382</v>
      </c>
      <c r="IF29" s="1" t="s">
        <v>382</v>
      </c>
      <c r="IH29" s="1" t="s">
        <v>382</v>
      </c>
      <c r="JC29" s="1" t="s">
        <v>382</v>
      </c>
      <c r="JG29" s="1" t="s">
        <v>382</v>
      </c>
      <c r="JL29" s="1" t="s">
        <v>383</v>
      </c>
      <c r="KV29" s="1" t="s">
        <v>382</v>
      </c>
      <c r="LB29" s="1" t="s">
        <v>382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V30" s="1" t="s">
        <v>382</v>
      </c>
      <c r="AX30" s="1" t="s">
        <v>382</v>
      </c>
      <c r="BM30" s="1" t="s">
        <v>382</v>
      </c>
      <c r="CB30" s="1" t="s">
        <v>382</v>
      </c>
      <c r="CK30" s="1" t="s">
        <v>382</v>
      </c>
      <c r="CS30" s="1" t="s">
        <v>382</v>
      </c>
      <c r="EI30" s="1" t="s">
        <v>382</v>
      </c>
      <c r="EO30" s="1" t="s">
        <v>383</v>
      </c>
      <c r="EQ30" s="1" t="s">
        <v>382</v>
      </c>
      <c r="GQ30" s="1" t="s">
        <v>382</v>
      </c>
      <c r="GR30" s="1" t="s">
        <v>382</v>
      </c>
      <c r="GX30" s="1" t="s">
        <v>382</v>
      </c>
      <c r="HE30" s="1" t="s">
        <v>382</v>
      </c>
      <c r="IF30" s="1" t="s">
        <v>382</v>
      </c>
      <c r="IH30" s="1" t="s">
        <v>382</v>
      </c>
      <c r="JC30" s="1" t="s">
        <v>382</v>
      </c>
      <c r="JG30" s="1" t="s">
        <v>382</v>
      </c>
      <c r="JL30" s="1" t="s">
        <v>383</v>
      </c>
      <c r="KV30" s="1" t="s">
        <v>382</v>
      </c>
      <c r="LB30" s="1" t="s">
        <v>382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CY4" s="1" t="s">
        <v>382</v>
      </c>
      <c r="DW4" s="1" t="s">
        <v>382</v>
      </c>
      <c r="FV4" s="1" t="s">
        <v>382</v>
      </c>
      <c r="GS4" s="1" t="s">
        <v>382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CY5" s="1" t="s">
        <v>382</v>
      </c>
      <c r="DW5" s="1" t="s">
        <v>382</v>
      </c>
      <c r="FV5" s="1" t="s">
        <v>381</v>
      </c>
      <c r="GS5" s="1" t="s">
        <v>382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CY6" s="1" t="s">
        <v>382</v>
      </c>
      <c r="DW6" s="1" t="s">
        <v>382</v>
      </c>
      <c r="FV6" s="1" t="s">
        <v>381</v>
      </c>
      <c r="GS6" s="1" t="s">
        <v>382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CY7" s="1" t="s">
        <v>382</v>
      </c>
      <c r="DW7" s="1" t="s">
        <v>382</v>
      </c>
      <c r="FV7" s="1" t="s">
        <v>382</v>
      </c>
      <c r="GS7" s="1" t="s">
        <v>382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CY8" s="1" t="s">
        <v>382</v>
      </c>
      <c r="DW8" s="1" t="s">
        <v>382</v>
      </c>
      <c r="FV8" s="1" t="s">
        <v>381</v>
      </c>
      <c r="GS8" s="1" t="s">
        <v>382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CY9" s="1" t="s">
        <v>382</v>
      </c>
      <c r="DW9" s="1" t="s">
        <v>382</v>
      </c>
      <c r="FV9" s="1" t="s">
        <v>383</v>
      </c>
      <c r="GS9" s="1" t="s">
        <v>383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CY10" s="1" t="s">
        <v>382</v>
      </c>
      <c r="DW10" s="1" t="s">
        <v>382</v>
      </c>
      <c r="FV10" s="1" t="s">
        <v>383</v>
      </c>
      <c r="GS10" s="1" t="s">
        <v>383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CY11" s="1" t="s">
        <v>382</v>
      </c>
      <c r="DW11" s="1" t="s">
        <v>382</v>
      </c>
      <c r="FV11" s="1" t="s">
        <v>383</v>
      </c>
      <c r="GS11" s="1" t="s">
        <v>383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CY12" s="1" t="s">
        <v>382</v>
      </c>
      <c r="DW12" s="1" t="s">
        <v>382</v>
      </c>
      <c r="FV12" s="1" t="s">
        <v>383</v>
      </c>
      <c r="GS12" s="1" t="s">
        <v>383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CY13" s="1" t="s">
        <v>383</v>
      </c>
      <c r="DW13" s="1" t="s">
        <v>383</v>
      </c>
      <c r="FV13" s="1" t="s">
        <v>383</v>
      </c>
      <c r="GS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CY14" s="1" t="s">
        <v>383</v>
      </c>
      <c r="DW14" s="1" t="s">
        <v>383</v>
      </c>
      <c r="FV14" s="1" t="s">
        <v>383</v>
      </c>
      <c r="GS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CY15" s="1" t="s">
        <v>383</v>
      </c>
      <c r="DW15" s="1" t="s">
        <v>383</v>
      </c>
      <c r="FV15" s="1" t="s">
        <v>383</v>
      </c>
      <c r="GS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CY17" s="1" t="s">
        <v>382</v>
      </c>
      <c r="DW17" s="1" t="s">
        <v>381</v>
      </c>
      <c r="FV17" s="1" t="s">
        <v>382</v>
      </c>
      <c r="GS17" s="1" t="s">
        <v>383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CY18" s="1" t="s">
        <v>382</v>
      </c>
      <c r="DW18" s="1" t="s">
        <v>382</v>
      </c>
      <c r="FV18" s="1" t="s">
        <v>382</v>
      </c>
      <c r="GS18" s="1" t="s">
        <v>383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CY19" s="1" t="s">
        <v>382</v>
      </c>
      <c r="DW19" s="1" t="s">
        <v>382</v>
      </c>
      <c r="FV19" s="1" t="s">
        <v>382</v>
      </c>
      <c r="GS19" s="1" t="s">
        <v>383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CY20" s="1" t="s">
        <v>382</v>
      </c>
      <c r="DW20" s="1" t="s">
        <v>382</v>
      </c>
      <c r="FV20" s="1" t="s">
        <v>382</v>
      </c>
      <c r="GS20" s="1" t="s">
        <v>383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CY21" s="1" t="s">
        <v>382</v>
      </c>
      <c r="DW21" s="1" t="s">
        <v>382</v>
      </c>
      <c r="FV21" s="1" t="s">
        <v>383</v>
      </c>
      <c r="GS21" s="1" t="s">
        <v>383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CY22" s="1" t="s">
        <v>382</v>
      </c>
      <c r="DW22" s="1" t="s">
        <v>382</v>
      </c>
      <c r="FV22" s="1" t="s">
        <v>383</v>
      </c>
      <c r="GS22" s="1" t="s">
        <v>383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CY23" s="1" t="s">
        <v>382</v>
      </c>
      <c r="DW23" s="1" t="s">
        <v>382</v>
      </c>
      <c r="FV23" s="1" t="s">
        <v>383</v>
      </c>
      <c r="GS23" s="1" t="s">
        <v>382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CY24" s="1" t="s">
        <v>382</v>
      </c>
      <c r="DW24" s="1" t="s">
        <v>382</v>
      </c>
      <c r="FV24" s="1" t="s">
        <v>383</v>
      </c>
      <c r="GS24" s="1" t="s">
        <v>383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378</v>
      </c>
    </row>
    <row r="2" spans="1:188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1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0</v>
      </c>
      <c r="BJ2" s="2">
        <v>0</v>
      </c>
      <c r="BK2" s="2">
        <v>1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1</v>
      </c>
      <c r="BW2" s="2">
        <v>0</v>
      </c>
      <c r="BX2" s="2">
        <v>0</v>
      </c>
      <c r="BY2" s="2">
        <v>0</v>
      </c>
      <c r="BZ2" s="2">
        <v>0</v>
      </c>
      <c r="CA2" s="2">
        <v>1</v>
      </c>
      <c r="CB2" s="2">
        <v>0</v>
      </c>
      <c r="CC2" s="2">
        <v>0</v>
      </c>
      <c r="CD2" s="2">
        <v>0</v>
      </c>
      <c r="CE2" s="2">
        <v>0</v>
      </c>
      <c r="CF2" s="2">
        <v>1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1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1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1</v>
      </c>
      <c r="EP2" s="2">
        <v>1</v>
      </c>
      <c r="EQ2" s="2">
        <v>0</v>
      </c>
      <c r="ER2" s="2">
        <v>0</v>
      </c>
      <c r="ES2" s="2">
        <v>1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380</v>
      </c>
    </row>
    <row r="4" spans="1:188">
      <c r="A4" s="8">
        <v>801698</v>
      </c>
      <c r="B4" s="5" t="s">
        <v>34</v>
      </c>
      <c r="AR4" s="1" t="s">
        <v>381</v>
      </c>
      <c r="BB4" s="1" t="s">
        <v>382</v>
      </c>
      <c r="BC4" s="1" t="s">
        <v>382</v>
      </c>
      <c r="BH4" s="1" t="s">
        <v>382</v>
      </c>
      <c r="BK4" s="1" t="s">
        <v>382</v>
      </c>
      <c r="BV4" s="1" t="s">
        <v>382</v>
      </c>
      <c r="CA4" s="1" t="s">
        <v>381</v>
      </c>
      <c r="CF4" s="1" t="s">
        <v>382</v>
      </c>
      <c r="CU4" s="1" t="s">
        <v>382</v>
      </c>
      <c r="CV4" s="1" t="s">
        <v>382</v>
      </c>
      <c r="DZ4" s="1" t="s">
        <v>382</v>
      </c>
      <c r="EC4" s="1" t="s">
        <v>381</v>
      </c>
      <c r="EL4" s="1" t="s">
        <v>382</v>
      </c>
      <c r="EO4" s="1" t="s">
        <v>382</v>
      </c>
      <c r="EP4" s="1" t="s">
        <v>382</v>
      </c>
      <c r="ES4" s="1" t="s">
        <v>382</v>
      </c>
      <c r="ET4" s="1" t="s">
        <v>382</v>
      </c>
      <c r="EZ4" s="1" t="s">
        <v>382</v>
      </c>
      <c r="FD4" s="1" t="s">
        <v>382</v>
      </c>
      <c r="GF4" s="10" t="str">
        <f>COUNTIF(C4:GD4, "B")/(GF2-(COUNTIF(C4:GD4, "C")+COUNTIF(C4:GD4, "")))</f>
        <v>0</v>
      </c>
    </row>
    <row r="5" spans="1:188">
      <c r="A5" s="8">
        <v>801699</v>
      </c>
      <c r="B5" s="5" t="s">
        <v>35</v>
      </c>
      <c r="AR5" s="1" t="s">
        <v>382</v>
      </c>
      <c r="BB5" s="1" t="s">
        <v>382</v>
      </c>
      <c r="BC5" s="1" t="s">
        <v>382</v>
      </c>
      <c r="BH5" s="1" t="s">
        <v>382</v>
      </c>
      <c r="BK5" s="1" t="s">
        <v>382</v>
      </c>
      <c r="BV5" s="1" t="s">
        <v>382</v>
      </c>
      <c r="CA5" s="1" t="s">
        <v>382</v>
      </c>
      <c r="CF5" s="1" t="s">
        <v>382</v>
      </c>
      <c r="CU5" s="1" t="s">
        <v>382</v>
      </c>
      <c r="CV5" s="1" t="s">
        <v>382</v>
      </c>
      <c r="DZ5" s="1" t="s">
        <v>382</v>
      </c>
      <c r="EC5" s="1" t="s">
        <v>381</v>
      </c>
      <c r="EL5" s="1" t="s">
        <v>382</v>
      </c>
      <c r="EO5" s="1" t="s">
        <v>382</v>
      </c>
      <c r="EP5" s="1" t="s">
        <v>382</v>
      </c>
      <c r="ES5" s="1" t="s">
        <v>382</v>
      </c>
      <c r="ET5" s="1" t="s">
        <v>382</v>
      </c>
      <c r="EZ5" s="1" t="s">
        <v>382</v>
      </c>
      <c r="FD5" s="1" t="s">
        <v>382</v>
      </c>
      <c r="GF5" s="10" t="str">
        <f>COUNTIF(C5:GD5, "B")/(GF2-(COUNTIF(C5:GD5, "C")+COUNTIF(C5:GD5, "")))</f>
        <v>0</v>
      </c>
    </row>
    <row r="6" spans="1:188">
      <c r="A6" s="8">
        <v>801701</v>
      </c>
      <c r="B6" s="5" t="s">
        <v>36</v>
      </c>
      <c r="AR6" s="1" t="s">
        <v>382</v>
      </c>
      <c r="BB6" s="1" t="s">
        <v>381</v>
      </c>
      <c r="BC6" s="1" t="s">
        <v>382</v>
      </c>
      <c r="BH6" s="1" t="s">
        <v>382</v>
      </c>
      <c r="BK6" s="1" t="s">
        <v>381</v>
      </c>
      <c r="BV6" s="1" t="s">
        <v>382</v>
      </c>
      <c r="CA6" s="1" t="s">
        <v>382</v>
      </c>
      <c r="CF6" s="1" t="s">
        <v>382</v>
      </c>
      <c r="CU6" s="1" t="s">
        <v>382</v>
      </c>
      <c r="CV6" s="1" t="s">
        <v>382</v>
      </c>
      <c r="DZ6" s="1" t="s">
        <v>382</v>
      </c>
      <c r="EC6" s="1" t="s">
        <v>382</v>
      </c>
      <c r="EL6" s="1" t="s">
        <v>381</v>
      </c>
      <c r="EO6" s="1" t="s">
        <v>382</v>
      </c>
      <c r="EP6" s="1" t="s">
        <v>382</v>
      </c>
      <c r="ES6" s="1" t="s">
        <v>382</v>
      </c>
      <c r="ET6" s="1" t="s">
        <v>382</v>
      </c>
      <c r="EZ6" s="1" t="s">
        <v>382</v>
      </c>
      <c r="FD6" s="1" t="s">
        <v>382</v>
      </c>
      <c r="GF6" s="10" t="str">
        <f>COUNTIF(C6:GD6, "B")/(GF2-(COUNTIF(C6:GD6, "C")+COUNTIF(C6:GD6, "")))</f>
        <v>0</v>
      </c>
    </row>
    <row r="7" spans="1:188">
      <c r="A7" s="8">
        <v>801700</v>
      </c>
      <c r="B7" s="5" t="s">
        <v>37</v>
      </c>
      <c r="AR7" s="1" t="s">
        <v>382</v>
      </c>
      <c r="BB7" s="1" t="s">
        <v>382</v>
      </c>
      <c r="BC7" s="1" t="s">
        <v>382</v>
      </c>
      <c r="BH7" s="1" t="s">
        <v>382</v>
      </c>
      <c r="BK7" s="1" t="s">
        <v>382</v>
      </c>
      <c r="BV7" s="1" t="s">
        <v>382</v>
      </c>
      <c r="CA7" s="1" t="s">
        <v>382</v>
      </c>
      <c r="CF7" s="1" t="s">
        <v>382</v>
      </c>
      <c r="CU7" s="1" t="s">
        <v>382</v>
      </c>
      <c r="CV7" s="1" t="s">
        <v>382</v>
      </c>
      <c r="DZ7" s="1" t="s">
        <v>382</v>
      </c>
      <c r="EC7" s="1" t="s">
        <v>381</v>
      </c>
      <c r="EL7" s="1" t="s">
        <v>382</v>
      </c>
      <c r="EO7" s="1" t="s">
        <v>382</v>
      </c>
      <c r="EP7" s="1" t="s">
        <v>382</v>
      </c>
      <c r="ES7" s="1" t="s">
        <v>382</v>
      </c>
      <c r="ET7" s="1" t="s">
        <v>382</v>
      </c>
      <c r="EZ7" s="1" t="s">
        <v>382</v>
      </c>
      <c r="FD7" s="1" t="s">
        <v>382</v>
      </c>
      <c r="GF7" s="10" t="str">
        <f>COUNTIF(C7:GD7, "B")/(GF2-(COUNTIF(C7:GD7, "C")+COUNTIF(C7:GD7, "")))</f>
        <v>0</v>
      </c>
    </row>
    <row r="8" spans="1:188">
      <c r="A8" s="8">
        <v>801702</v>
      </c>
      <c r="B8" s="5" t="s">
        <v>38</v>
      </c>
      <c r="AR8" s="1" t="s">
        <v>381</v>
      </c>
      <c r="BB8" s="1" t="s">
        <v>383</v>
      </c>
      <c r="BC8" s="1" t="s">
        <v>382</v>
      </c>
      <c r="BH8" s="1" t="s">
        <v>383</v>
      </c>
      <c r="BK8" s="1" t="s">
        <v>383</v>
      </c>
      <c r="BV8" s="1" t="s">
        <v>383</v>
      </c>
      <c r="CA8" s="1" t="s">
        <v>381</v>
      </c>
      <c r="CF8" s="1" t="s">
        <v>383</v>
      </c>
      <c r="CU8" s="1" t="s">
        <v>382</v>
      </c>
      <c r="CV8" s="1" t="s">
        <v>383</v>
      </c>
      <c r="DZ8" s="1" t="s">
        <v>383</v>
      </c>
      <c r="EC8" s="1" t="s">
        <v>382</v>
      </c>
      <c r="EL8" s="1" t="s">
        <v>383</v>
      </c>
      <c r="EO8" s="1" t="s">
        <v>382</v>
      </c>
      <c r="EP8" s="1" t="s">
        <v>382</v>
      </c>
      <c r="ES8" s="1" t="s">
        <v>383</v>
      </c>
      <c r="ET8" s="1" t="s">
        <v>382</v>
      </c>
      <c r="EZ8" s="1" t="s">
        <v>383</v>
      </c>
      <c r="FD8" s="1" t="s">
        <v>382</v>
      </c>
      <c r="GF8" s="10" t="str">
        <f>COUNTIF(C8:GD8, "B")/(GF2-(COUNTIF(C8:GD8, "C")+COUNTIF(C8:GD8, "")))</f>
        <v>0</v>
      </c>
    </row>
    <row r="9" spans="1:188">
      <c r="A9" s="8">
        <v>287839</v>
      </c>
      <c r="B9" s="5" t="s">
        <v>12</v>
      </c>
      <c r="AR9" s="1" t="s">
        <v>382</v>
      </c>
      <c r="BB9" s="1" t="s">
        <v>383</v>
      </c>
      <c r="BC9" s="1" t="s">
        <v>382</v>
      </c>
      <c r="BH9" s="1" t="s">
        <v>382</v>
      </c>
      <c r="BK9" s="1" t="s">
        <v>383</v>
      </c>
      <c r="BV9" s="1" t="s">
        <v>383</v>
      </c>
      <c r="CA9" s="1" t="s">
        <v>382</v>
      </c>
      <c r="CF9" s="1" t="s">
        <v>383</v>
      </c>
      <c r="CU9" s="1" t="s">
        <v>382</v>
      </c>
      <c r="CV9" s="1" t="s">
        <v>383</v>
      </c>
      <c r="DZ9" s="1" t="s">
        <v>383</v>
      </c>
      <c r="EC9" s="1" t="s">
        <v>382</v>
      </c>
      <c r="EL9" s="1" t="s">
        <v>383</v>
      </c>
      <c r="EO9" s="1" t="s">
        <v>382</v>
      </c>
      <c r="EP9" s="1" t="s">
        <v>382</v>
      </c>
      <c r="ES9" s="1" t="s">
        <v>383</v>
      </c>
      <c r="ET9" s="1" t="s">
        <v>382</v>
      </c>
      <c r="EZ9" s="1" t="s">
        <v>383</v>
      </c>
      <c r="FD9" s="1" t="s">
        <v>382</v>
      </c>
      <c r="GF9" s="10" t="str">
        <f>COUNTIF(C9:GD9, "B")/(GF2-(COUNTIF(C9:GD9, "C")+COUNTIF(C9:GD9, "")))</f>
        <v>0</v>
      </c>
    </row>
    <row r="10" spans="1:188">
      <c r="A10" s="8">
        <v>287840</v>
      </c>
      <c r="B10" s="5" t="s">
        <v>13</v>
      </c>
      <c r="AR10" s="1" t="s">
        <v>382</v>
      </c>
      <c r="BB10" s="1" t="s">
        <v>383</v>
      </c>
      <c r="BC10" s="1" t="s">
        <v>382</v>
      </c>
      <c r="BH10" s="1" t="s">
        <v>382</v>
      </c>
      <c r="BK10" s="1" t="s">
        <v>383</v>
      </c>
      <c r="BV10" s="1" t="s">
        <v>383</v>
      </c>
      <c r="CA10" s="1" t="s">
        <v>382</v>
      </c>
      <c r="CF10" s="1" t="s">
        <v>383</v>
      </c>
      <c r="CU10" s="1" t="s">
        <v>382</v>
      </c>
      <c r="CV10" s="1" t="s">
        <v>383</v>
      </c>
      <c r="DZ10" s="1" t="s">
        <v>383</v>
      </c>
      <c r="EC10" s="1" t="s">
        <v>382</v>
      </c>
      <c r="EL10" s="1" t="s">
        <v>383</v>
      </c>
      <c r="EO10" s="1" t="s">
        <v>382</v>
      </c>
      <c r="EP10" s="1" t="s">
        <v>382</v>
      </c>
      <c r="ES10" s="1" t="s">
        <v>383</v>
      </c>
      <c r="ET10" s="1" t="s">
        <v>382</v>
      </c>
      <c r="EZ10" s="1" t="s">
        <v>383</v>
      </c>
      <c r="FD10" s="1" t="s">
        <v>382</v>
      </c>
      <c r="GF10" s="10" t="str">
        <f>COUNTIF(C10:GD10, "B")/(GF2-(COUNTIF(C10:GD10, "C")+COUNTIF(C10:GD10, "")))</f>
        <v>0</v>
      </c>
    </row>
    <row r="11" spans="1:188">
      <c r="A11" s="8">
        <v>287838</v>
      </c>
      <c r="B11" s="5" t="s">
        <v>14</v>
      </c>
      <c r="AR11" s="1" t="s">
        <v>382</v>
      </c>
      <c r="BB11" s="1" t="s">
        <v>383</v>
      </c>
      <c r="BC11" s="1" t="s">
        <v>382</v>
      </c>
      <c r="BH11" s="1" t="s">
        <v>382</v>
      </c>
      <c r="BK11" s="1" t="s">
        <v>383</v>
      </c>
      <c r="BV11" s="1" t="s">
        <v>383</v>
      </c>
      <c r="CA11" s="1" t="s">
        <v>382</v>
      </c>
      <c r="CF11" s="1" t="s">
        <v>383</v>
      </c>
      <c r="CU11" s="1" t="s">
        <v>382</v>
      </c>
      <c r="CV11" s="1" t="s">
        <v>383</v>
      </c>
      <c r="DZ11" s="1" t="s">
        <v>383</v>
      </c>
      <c r="EC11" s="1" t="s">
        <v>382</v>
      </c>
      <c r="EL11" s="1" t="s">
        <v>383</v>
      </c>
      <c r="EO11" s="1" t="s">
        <v>382</v>
      </c>
      <c r="EP11" s="1" t="s">
        <v>382</v>
      </c>
      <c r="ES11" s="1" t="s">
        <v>383</v>
      </c>
      <c r="ET11" s="1" t="s">
        <v>382</v>
      </c>
      <c r="EZ11" s="1" t="s">
        <v>383</v>
      </c>
      <c r="FD11" s="1" t="s">
        <v>382</v>
      </c>
      <c r="GF11" s="10" t="str">
        <f>COUNTIF(C11:GD11, "B")/(GF2-(COUNTIF(C11:GD11, "C")+COUNTIF(C11:GD11, "")))</f>
        <v>0</v>
      </c>
    </row>
    <row r="12" spans="1:188">
      <c r="A12" s="8">
        <v>263926</v>
      </c>
      <c r="B12" s="5" t="s">
        <v>15</v>
      </c>
      <c r="AR12" s="1" t="s">
        <v>382</v>
      </c>
      <c r="BB12" s="1" t="s">
        <v>383</v>
      </c>
      <c r="BC12" s="1" t="s">
        <v>382</v>
      </c>
      <c r="BH12" s="1" t="s">
        <v>382</v>
      </c>
      <c r="BK12" s="1" t="s">
        <v>383</v>
      </c>
      <c r="BV12" s="1" t="s">
        <v>383</v>
      </c>
      <c r="CA12" s="1" t="s">
        <v>382</v>
      </c>
      <c r="CF12" s="1" t="s">
        <v>383</v>
      </c>
      <c r="CU12" s="1" t="s">
        <v>382</v>
      </c>
      <c r="CV12" s="1" t="s">
        <v>383</v>
      </c>
      <c r="DZ12" s="1" t="s">
        <v>383</v>
      </c>
      <c r="EC12" s="1" t="s">
        <v>382</v>
      </c>
      <c r="EL12" s="1" t="s">
        <v>383</v>
      </c>
      <c r="EO12" s="1" t="s">
        <v>382</v>
      </c>
      <c r="EP12" s="1" t="s">
        <v>382</v>
      </c>
      <c r="ES12" s="1" t="s">
        <v>383</v>
      </c>
      <c r="ET12" s="1" t="s">
        <v>382</v>
      </c>
      <c r="EZ12" s="1" t="s">
        <v>383</v>
      </c>
      <c r="FD12" s="1" t="s">
        <v>382</v>
      </c>
      <c r="GF12" s="10" t="str">
        <f>COUNTIF(C12:GD12, "B")/(GF2-(COUNTIF(C12:GD12, "C")+COUNTIF(C12:GD12, "")))</f>
        <v>0</v>
      </c>
    </row>
    <row r="13" spans="1:188">
      <c r="A13" s="8">
        <v>465446</v>
      </c>
      <c r="B13" s="5" t="s">
        <v>16</v>
      </c>
      <c r="AR13" s="1" t="s">
        <v>383</v>
      </c>
      <c r="BB13" s="1" t="s">
        <v>383</v>
      </c>
      <c r="BC13" s="1" t="s">
        <v>383</v>
      </c>
      <c r="BH13" s="1" t="s">
        <v>383</v>
      </c>
      <c r="BK13" s="1" t="s">
        <v>383</v>
      </c>
      <c r="BV13" s="1" t="s">
        <v>383</v>
      </c>
      <c r="CA13" s="1" t="s">
        <v>383</v>
      </c>
      <c r="CF13" s="1" t="s">
        <v>383</v>
      </c>
      <c r="CU13" s="1" t="s">
        <v>382</v>
      </c>
      <c r="CV13" s="1" t="s">
        <v>383</v>
      </c>
      <c r="DZ13" s="1" t="s">
        <v>383</v>
      </c>
      <c r="EC13" s="1" t="s">
        <v>383</v>
      </c>
      <c r="EL13" s="1" t="s">
        <v>383</v>
      </c>
      <c r="EO13" s="1" t="s">
        <v>383</v>
      </c>
      <c r="EP13" s="1" t="s">
        <v>383</v>
      </c>
      <c r="ES13" s="1" t="s">
        <v>383</v>
      </c>
      <c r="ET13" s="1" t="s">
        <v>383</v>
      </c>
      <c r="EZ13" s="1" t="s">
        <v>383</v>
      </c>
      <c r="FD13" s="1" t="s">
        <v>383</v>
      </c>
      <c r="GF13" s="10" t="str">
        <f>COUNTIF(C13:GD13, "B")/(GF2-(COUNTIF(C13:GD13, "C")+COUNTIF(C13:GD13, "")))</f>
        <v>0</v>
      </c>
    </row>
    <row r="14" spans="1:188">
      <c r="A14" s="8">
        <v>387123</v>
      </c>
      <c r="B14" s="5" t="s">
        <v>17</v>
      </c>
      <c r="AR14" s="1" t="s">
        <v>383</v>
      </c>
      <c r="BB14" s="1" t="s">
        <v>383</v>
      </c>
      <c r="BC14" s="1" t="s">
        <v>383</v>
      </c>
      <c r="BH14" s="1" t="s">
        <v>383</v>
      </c>
      <c r="BK14" s="1" t="s">
        <v>383</v>
      </c>
      <c r="BV14" s="1" t="s">
        <v>383</v>
      </c>
      <c r="CA14" s="1" t="s">
        <v>383</v>
      </c>
      <c r="CF14" s="1" t="s">
        <v>383</v>
      </c>
      <c r="CU14" s="1" t="s">
        <v>383</v>
      </c>
      <c r="CV14" s="1" t="s">
        <v>383</v>
      </c>
      <c r="DZ14" s="1" t="s">
        <v>383</v>
      </c>
      <c r="EC14" s="1" t="s">
        <v>383</v>
      </c>
      <c r="EL14" s="1" t="s">
        <v>383</v>
      </c>
      <c r="EO14" s="1" t="s">
        <v>383</v>
      </c>
      <c r="EP14" s="1" t="s">
        <v>383</v>
      </c>
      <c r="ES14" s="1" t="s">
        <v>383</v>
      </c>
      <c r="ET14" s="1" t="s">
        <v>383</v>
      </c>
      <c r="EZ14" s="1" t="s">
        <v>383</v>
      </c>
      <c r="FD14" s="1" t="s">
        <v>383</v>
      </c>
      <c r="GF14" s="10" t="str">
        <f>COUNTIF(C14:GD14, "B")/(GF2-(COUNTIF(C14:GD14, "C")+COUNTIF(C14:GD14, "")))</f>
        <v>0</v>
      </c>
    </row>
    <row r="15" spans="1:188">
      <c r="A15" s="8">
        <v>275314</v>
      </c>
      <c r="B15" s="5" t="s">
        <v>18</v>
      </c>
      <c r="AR15" s="1" t="s">
        <v>383</v>
      </c>
      <c r="BB15" s="1" t="s">
        <v>383</v>
      </c>
      <c r="BC15" s="1" t="s">
        <v>383</v>
      </c>
      <c r="BH15" s="1" t="s">
        <v>383</v>
      </c>
      <c r="BK15" s="1" t="s">
        <v>383</v>
      </c>
      <c r="BV15" s="1" t="s">
        <v>383</v>
      </c>
      <c r="CA15" s="1" t="s">
        <v>383</v>
      </c>
      <c r="CF15" s="1" t="s">
        <v>383</v>
      </c>
      <c r="CU15" s="1" t="s">
        <v>383</v>
      </c>
      <c r="CV15" s="1" t="s">
        <v>383</v>
      </c>
      <c r="DZ15" s="1" t="s">
        <v>383</v>
      </c>
      <c r="EC15" s="1" t="s">
        <v>383</v>
      </c>
      <c r="EL15" s="1" t="s">
        <v>383</v>
      </c>
      <c r="EO15" s="1" t="s">
        <v>383</v>
      </c>
      <c r="EP15" s="1" t="s">
        <v>383</v>
      </c>
      <c r="ES15" s="1" t="s">
        <v>383</v>
      </c>
      <c r="ET15" s="1" t="s">
        <v>383</v>
      </c>
      <c r="EZ15" s="1" t="s">
        <v>383</v>
      </c>
      <c r="FD15" s="1" t="s">
        <v>383</v>
      </c>
      <c r="GF15" s="10" t="str">
        <f>COUNTIF(C15:GD15, "B")/(GF2-(COUNTIF(C15:GD15, "C")+COUNTIF(C15:GD15, "")))</f>
        <v>0</v>
      </c>
    </row>
    <row r="16" spans="1:188">
      <c r="A16" s="8">
        <v>275315</v>
      </c>
      <c r="B16" s="5" t="s">
        <v>19</v>
      </c>
      <c r="AR16" s="1" t="s">
        <v>383</v>
      </c>
      <c r="BB16" s="1" t="s">
        <v>383</v>
      </c>
      <c r="BC16" s="1" t="s">
        <v>383</v>
      </c>
      <c r="BH16" s="1" t="s">
        <v>382</v>
      </c>
      <c r="BK16" s="1" t="s">
        <v>383</v>
      </c>
      <c r="BV16" s="1" t="s">
        <v>383</v>
      </c>
      <c r="CA16" s="1" t="s">
        <v>383</v>
      </c>
      <c r="CF16" s="1" t="s">
        <v>383</v>
      </c>
      <c r="CU16" s="1" t="s">
        <v>382</v>
      </c>
      <c r="CV16" s="1" t="s">
        <v>383</v>
      </c>
      <c r="DZ16" s="1" t="s">
        <v>383</v>
      </c>
      <c r="EC16" s="1" t="s">
        <v>382</v>
      </c>
      <c r="EL16" s="1" t="s">
        <v>383</v>
      </c>
      <c r="EO16" s="1" t="s">
        <v>382</v>
      </c>
      <c r="EP16" s="1" t="s">
        <v>383</v>
      </c>
      <c r="ES16" s="1" t="s">
        <v>383</v>
      </c>
      <c r="ET16" s="1" t="s">
        <v>382</v>
      </c>
      <c r="EZ16" s="1" t="s">
        <v>383</v>
      </c>
      <c r="FD16" s="1" t="s">
        <v>383</v>
      </c>
      <c r="GF16" s="10" t="str">
        <f>COUNTIF(C16:GD16, "B")/(GF2-(COUNTIF(C16:GD16, "C")+COUNTIF(C16:GD16, "")))</f>
        <v>0</v>
      </c>
    </row>
    <row r="17" spans="1:188">
      <c r="A17" s="8">
        <v>805978</v>
      </c>
      <c r="B17" s="5" t="s">
        <v>20</v>
      </c>
      <c r="AR17" s="1" t="s">
        <v>383</v>
      </c>
      <c r="BB17" s="1" t="s">
        <v>383</v>
      </c>
      <c r="BC17" s="1" t="s">
        <v>383</v>
      </c>
      <c r="BH17" s="1" t="s">
        <v>383</v>
      </c>
      <c r="BK17" s="1" t="s">
        <v>383</v>
      </c>
      <c r="BV17" s="1" t="s">
        <v>383</v>
      </c>
      <c r="CA17" s="1" t="s">
        <v>382</v>
      </c>
      <c r="CF17" s="1" t="s">
        <v>383</v>
      </c>
      <c r="CU17" s="1" t="s">
        <v>383</v>
      </c>
      <c r="CV17" s="1" t="s">
        <v>383</v>
      </c>
      <c r="DZ17" s="1" t="s">
        <v>383</v>
      </c>
      <c r="EC17" s="1" t="s">
        <v>383</v>
      </c>
      <c r="EL17" s="1" t="s">
        <v>383</v>
      </c>
      <c r="EO17" s="1" t="s">
        <v>383</v>
      </c>
      <c r="EP17" s="1" t="s">
        <v>383</v>
      </c>
      <c r="ES17" s="1" t="s">
        <v>383</v>
      </c>
      <c r="ET17" s="1" t="s">
        <v>383</v>
      </c>
      <c r="EZ17" s="1" t="s">
        <v>383</v>
      </c>
      <c r="FD17" s="1" t="s">
        <v>383</v>
      </c>
      <c r="GF17" s="10" t="str">
        <f>COUNTIF(C17:GD17, "B")/(GF2-(COUNTIF(C17:GD17, "C")+COUNTIF(C17:GD17, "")))</f>
        <v>0</v>
      </c>
    </row>
    <row r="18" spans="1:188">
      <c r="A18" s="8">
        <v>188883</v>
      </c>
      <c r="B18" s="5" t="s">
        <v>21</v>
      </c>
      <c r="AR18" s="1" t="s">
        <v>382</v>
      </c>
      <c r="BB18" s="1" t="s">
        <v>383</v>
      </c>
      <c r="BC18" s="1" t="s">
        <v>382</v>
      </c>
      <c r="BH18" s="1" t="s">
        <v>382</v>
      </c>
      <c r="BK18" s="1" t="s">
        <v>383</v>
      </c>
      <c r="BV18" s="1" t="s">
        <v>383</v>
      </c>
      <c r="CA18" s="1" t="s">
        <v>382</v>
      </c>
      <c r="CF18" s="1" t="s">
        <v>383</v>
      </c>
      <c r="CU18" s="1" t="s">
        <v>382</v>
      </c>
      <c r="CV18" s="1" t="s">
        <v>383</v>
      </c>
      <c r="DZ18" s="1" t="s">
        <v>383</v>
      </c>
      <c r="EC18" s="1" t="s">
        <v>382</v>
      </c>
      <c r="EL18" s="1" t="s">
        <v>383</v>
      </c>
      <c r="EO18" s="1" t="s">
        <v>382</v>
      </c>
      <c r="EP18" s="1" t="s">
        <v>382</v>
      </c>
      <c r="ES18" s="1" t="s">
        <v>383</v>
      </c>
      <c r="ET18" s="1" t="s">
        <v>382</v>
      </c>
      <c r="EZ18" s="1" t="s">
        <v>383</v>
      </c>
      <c r="FD18" s="1" t="s">
        <v>382</v>
      </c>
      <c r="GF18" s="10" t="str">
        <f>COUNTIF(C18:GD18, "B")/(GF2-(COUNTIF(C18:GD18, "C")+COUNTIF(C18:GD18, "")))</f>
        <v>0</v>
      </c>
    </row>
    <row r="19" spans="1:188">
      <c r="A19" s="8">
        <v>805144</v>
      </c>
      <c r="B19" s="5" t="s">
        <v>22</v>
      </c>
      <c r="AR19" s="1" t="s">
        <v>382</v>
      </c>
      <c r="BB19" s="1" t="s">
        <v>383</v>
      </c>
      <c r="BC19" s="1" t="s">
        <v>382</v>
      </c>
      <c r="BH19" s="1" t="s">
        <v>382</v>
      </c>
      <c r="BK19" s="1" t="s">
        <v>383</v>
      </c>
      <c r="BV19" s="1" t="s">
        <v>383</v>
      </c>
      <c r="CA19" s="1" t="s">
        <v>382</v>
      </c>
      <c r="CF19" s="1" t="s">
        <v>383</v>
      </c>
      <c r="CU19" s="1" t="s">
        <v>382</v>
      </c>
      <c r="CV19" s="1" t="s">
        <v>383</v>
      </c>
      <c r="DZ19" s="1" t="s">
        <v>383</v>
      </c>
      <c r="EC19" s="1" t="s">
        <v>382</v>
      </c>
      <c r="EL19" s="1" t="s">
        <v>383</v>
      </c>
      <c r="EO19" s="1" t="s">
        <v>382</v>
      </c>
      <c r="EP19" s="1" t="s">
        <v>381</v>
      </c>
      <c r="ES19" s="1" t="s">
        <v>383</v>
      </c>
      <c r="ET19" s="1" t="s">
        <v>382</v>
      </c>
      <c r="EZ19" s="1" t="s">
        <v>383</v>
      </c>
      <c r="FD19" s="1" t="s">
        <v>381</v>
      </c>
      <c r="GF19" s="10" t="str">
        <f>COUNTIF(C19:GD19, "B")/(GF2-(COUNTIF(C19:GD19, "C")+COUNTIF(C19:GD19, "")))</f>
        <v>0</v>
      </c>
    </row>
    <row r="20" spans="1:188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F20" s="11"/>
    </row>
    <row r="21" spans="1:188">
      <c r="A21" s="8">
        <v>249404</v>
      </c>
      <c r="B21" s="5" t="s">
        <v>24</v>
      </c>
      <c r="AR21" s="1" t="s">
        <v>382</v>
      </c>
      <c r="BB21" s="1" t="s">
        <v>382</v>
      </c>
      <c r="BC21" s="1" t="s">
        <v>382</v>
      </c>
      <c r="BH21" s="1" t="s">
        <v>382</v>
      </c>
      <c r="BK21" s="1" t="s">
        <v>382</v>
      </c>
      <c r="BV21" s="1" t="s">
        <v>382</v>
      </c>
      <c r="CA21" s="1" t="s">
        <v>382</v>
      </c>
      <c r="CF21" s="1" t="s">
        <v>382</v>
      </c>
      <c r="CU21" s="1" t="s">
        <v>382</v>
      </c>
      <c r="CV21" s="1" t="s">
        <v>382</v>
      </c>
      <c r="DZ21" s="1" t="s">
        <v>382</v>
      </c>
      <c r="EC21" s="1" t="s">
        <v>382</v>
      </c>
      <c r="EL21" s="1" t="s">
        <v>381</v>
      </c>
      <c r="EO21" s="1" t="s">
        <v>382</v>
      </c>
      <c r="EP21" s="1" t="s">
        <v>382</v>
      </c>
      <c r="ES21" s="1" t="s">
        <v>382</v>
      </c>
      <c r="ET21" s="1" t="s">
        <v>382</v>
      </c>
      <c r="EZ21" s="1" t="s">
        <v>382</v>
      </c>
      <c r="FD21" s="1" t="s">
        <v>382</v>
      </c>
      <c r="GF21" s="10" t="str">
        <f>COUNTIF(C21:GD21, "B")/(GF2-(COUNTIF(C21:GD21, "C")+COUNTIF(C21:GD21, "")))</f>
        <v>0</v>
      </c>
    </row>
    <row r="22" spans="1:188">
      <c r="A22" s="8">
        <v>249406</v>
      </c>
      <c r="B22" s="5" t="s">
        <v>25</v>
      </c>
      <c r="AR22" s="1" t="s">
        <v>382</v>
      </c>
      <c r="BB22" s="1" t="s">
        <v>382</v>
      </c>
      <c r="BC22" s="1" t="s">
        <v>382</v>
      </c>
      <c r="BH22" s="1" t="s">
        <v>382</v>
      </c>
      <c r="BK22" s="1" t="s">
        <v>382</v>
      </c>
      <c r="BV22" s="1" t="s">
        <v>382</v>
      </c>
      <c r="CA22" s="1" t="s">
        <v>382</v>
      </c>
      <c r="CF22" s="1" t="s">
        <v>381</v>
      </c>
      <c r="CU22" s="1" t="s">
        <v>382</v>
      </c>
      <c r="CV22" s="1" t="s">
        <v>382</v>
      </c>
      <c r="DZ22" s="1" t="s">
        <v>382</v>
      </c>
      <c r="EC22" s="1" t="s">
        <v>382</v>
      </c>
      <c r="EL22" s="1" t="s">
        <v>382</v>
      </c>
      <c r="EO22" s="1" t="s">
        <v>382</v>
      </c>
      <c r="EP22" s="1" t="s">
        <v>382</v>
      </c>
      <c r="ES22" s="1" t="s">
        <v>382</v>
      </c>
      <c r="ET22" s="1" t="s">
        <v>382</v>
      </c>
      <c r="EZ22" s="1" t="s">
        <v>382</v>
      </c>
      <c r="FD22" s="1" t="s">
        <v>382</v>
      </c>
      <c r="GF22" s="10" t="str">
        <f>COUNTIF(C22:GD22, "B")/(GF2-(COUNTIF(C22:GD22, "C")+COUNTIF(C22:GD22, "")))</f>
        <v>0</v>
      </c>
    </row>
    <row r="23" spans="1:188">
      <c r="A23" s="8">
        <v>249407</v>
      </c>
      <c r="B23" s="5" t="s">
        <v>26</v>
      </c>
      <c r="AR23" s="1" t="s">
        <v>382</v>
      </c>
      <c r="BB23" s="1" t="s">
        <v>382</v>
      </c>
      <c r="BC23" s="1" t="s">
        <v>382</v>
      </c>
      <c r="BH23" s="1" t="s">
        <v>382</v>
      </c>
      <c r="BK23" s="1" t="s">
        <v>382</v>
      </c>
      <c r="BV23" s="1" t="s">
        <v>382</v>
      </c>
      <c r="CA23" s="1" t="s">
        <v>382</v>
      </c>
      <c r="CF23" s="1" t="s">
        <v>382</v>
      </c>
      <c r="CU23" s="1" t="s">
        <v>382</v>
      </c>
      <c r="CV23" s="1" t="s">
        <v>382</v>
      </c>
      <c r="DZ23" s="1" t="s">
        <v>382</v>
      </c>
      <c r="EC23" s="1" t="s">
        <v>381</v>
      </c>
      <c r="EL23" s="1" t="s">
        <v>382</v>
      </c>
      <c r="EO23" s="1" t="s">
        <v>382</v>
      </c>
      <c r="EP23" s="1" t="s">
        <v>382</v>
      </c>
      <c r="ES23" s="1" t="s">
        <v>382</v>
      </c>
      <c r="ET23" s="1" t="s">
        <v>382</v>
      </c>
      <c r="EZ23" s="1" t="s">
        <v>382</v>
      </c>
      <c r="FD23" s="1" t="s">
        <v>382</v>
      </c>
      <c r="GF23" s="10" t="str">
        <f>COUNTIF(C23:GD23, "B")/(GF2-(COUNTIF(C23:GD23, "C")+COUNTIF(C23:GD23, "")))</f>
        <v>0</v>
      </c>
    </row>
    <row r="24" spans="1:188">
      <c r="A24" s="8">
        <v>249409</v>
      </c>
      <c r="B24" s="5" t="s">
        <v>27</v>
      </c>
      <c r="AR24" s="1" t="s">
        <v>382</v>
      </c>
      <c r="BB24" s="1" t="s">
        <v>382</v>
      </c>
      <c r="BC24" s="1" t="s">
        <v>382</v>
      </c>
      <c r="BH24" s="1" t="s">
        <v>382</v>
      </c>
      <c r="BK24" s="1" t="s">
        <v>382</v>
      </c>
      <c r="BV24" s="1" t="s">
        <v>382</v>
      </c>
      <c r="CA24" s="1" t="s">
        <v>382</v>
      </c>
      <c r="CF24" s="1" t="s">
        <v>382</v>
      </c>
      <c r="CU24" s="1" t="s">
        <v>382</v>
      </c>
      <c r="CV24" s="1" t="s">
        <v>382</v>
      </c>
      <c r="DZ24" s="1" t="s">
        <v>382</v>
      </c>
      <c r="EC24" s="1" t="s">
        <v>382</v>
      </c>
      <c r="EL24" s="1" t="s">
        <v>382</v>
      </c>
      <c r="EO24" s="1" t="s">
        <v>382</v>
      </c>
      <c r="EP24" s="1" t="s">
        <v>382</v>
      </c>
      <c r="ES24" s="1" t="s">
        <v>382</v>
      </c>
      <c r="ET24" s="1" t="s">
        <v>382</v>
      </c>
      <c r="EZ24" s="1" t="s">
        <v>382</v>
      </c>
      <c r="FD24" s="1" t="s">
        <v>381</v>
      </c>
      <c r="GF24" s="10" t="str">
        <f>COUNTIF(C24:GD24, "B")/(GF2-(COUNTIF(C24:GD24, "C")+COUNTIF(C24:GD24, "")))</f>
        <v>0</v>
      </c>
    </row>
    <row r="25" spans="1:188">
      <c r="A25" s="8">
        <v>245757</v>
      </c>
      <c r="B25" s="5" t="s">
        <v>28</v>
      </c>
      <c r="AR25" s="1" t="s">
        <v>382</v>
      </c>
      <c r="BB25" s="1" t="s">
        <v>382</v>
      </c>
      <c r="BC25" s="1" t="s">
        <v>382</v>
      </c>
      <c r="BH25" s="1" t="s">
        <v>382</v>
      </c>
      <c r="BK25" s="1" t="s">
        <v>382</v>
      </c>
      <c r="BV25" s="1" t="s">
        <v>382</v>
      </c>
      <c r="CA25" s="1" t="s">
        <v>382</v>
      </c>
      <c r="CF25" s="1" t="s">
        <v>382</v>
      </c>
      <c r="CU25" s="1" t="s">
        <v>382</v>
      </c>
      <c r="CV25" s="1" t="s">
        <v>382</v>
      </c>
      <c r="DZ25" s="1" t="s">
        <v>382</v>
      </c>
      <c r="EC25" s="1" t="s">
        <v>382</v>
      </c>
      <c r="EL25" s="1" t="s">
        <v>382</v>
      </c>
      <c r="EO25" s="1" t="s">
        <v>382</v>
      </c>
      <c r="EP25" s="1" t="s">
        <v>382</v>
      </c>
      <c r="ES25" s="1" t="s">
        <v>382</v>
      </c>
      <c r="ET25" s="1" t="s">
        <v>382</v>
      </c>
      <c r="EZ25" s="1" t="s">
        <v>382</v>
      </c>
      <c r="FD25" s="1" t="s">
        <v>382</v>
      </c>
      <c r="GF25" s="10" t="str">
        <f>COUNTIF(C25:GD25, "B")/(GF2-(COUNTIF(C25:GD25, "C")+COUNTIF(C25:GD25, "")))</f>
        <v>0</v>
      </c>
    </row>
    <row r="26" spans="1:188">
      <c r="A26" s="8">
        <v>245827</v>
      </c>
      <c r="B26" s="5" t="s">
        <v>29</v>
      </c>
      <c r="AR26" s="1" t="s">
        <v>382</v>
      </c>
      <c r="BB26" s="1" t="s">
        <v>382</v>
      </c>
      <c r="BC26" s="1" t="s">
        <v>382</v>
      </c>
      <c r="BH26" s="1" t="s">
        <v>382</v>
      </c>
      <c r="BK26" s="1" t="s">
        <v>382</v>
      </c>
      <c r="BV26" s="1" t="s">
        <v>382</v>
      </c>
      <c r="CA26" s="1" t="s">
        <v>382</v>
      </c>
      <c r="CF26" s="1" t="s">
        <v>382</v>
      </c>
      <c r="CU26" s="1" t="s">
        <v>382</v>
      </c>
      <c r="CV26" s="1" t="s">
        <v>382</v>
      </c>
      <c r="DZ26" s="1" t="s">
        <v>382</v>
      </c>
      <c r="EC26" s="1" t="s">
        <v>382</v>
      </c>
      <c r="EL26" s="1" t="s">
        <v>382</v>
      </c>
      <c r="EO26" s="1" t="s">
        <v>382</v>
      </c>
      <c r="EP26" s="1" t="s">
        <v>382</v>
      </c>
      <c r="ES26" s="1" t="s">
        <v>382</v>
      </c>
      <c r="ET26" s="1" t="s">
        <v>382</v>
      </c>
      <c r="EZ26" s="1" t="s">
        <v>382</v>
      </c>
      <c r="FD26" s="1" t="s">
        <v>382</v>
      </c>
      <c r="GF26" s="10" t="str">
        <f>COUNTIF(C26:GD26, "B")/(GF2-(COUNTIF(C26:GD26, "C")+COUNTIF(C26:GD26, "")))</f>
        <v>0</v>
      </c>
    </row>
    <row r="27" spans="1:188">
      <c r="A27" s="8">
        <v>245817</v>
      </c>
      <c r="B27" s="5" t="s">
        <v>30</v>
      </c>
      <c r="AR27" s="1" t="s">
        <v>382</v>
      </c>
      <c r="BB27" s="1" t="s">
        <v>382</v>
      </c>
      <c r="BC27" s="1" t="s">
        <v>382</v>
      </c>
      <c r="BH27" s="1" t="s">
        <v>382</v>
      </c>
      <c r="BK27" s="1" t="s">
        <v>382</v>
      </c>
      <c r="BV27" s="1" t="s">
        <v>382</v>
      </c>
      <c r="CA27" s="1" t="s">
        <v>382</v>
      </c>
      <c r="CF27" s="1" t="s">
        <v>382</v>
      </c>
      <c r="CU27" s="1" t="s">
        <v>382</v>
      </c>
      <c r="CV27" s="1" t="s">
        <v>382</v>
      </c>
      <c r="DZ27" s="1" t="s">
        <v>382</v>
      </c>
      <c r="EC27" s="1" t="s">
        <v>382</v>
      </c>
      <c r="EL27" s="1" t="s">
        <v>382</v>
      </c>
      <c r="EO27" s="1" t="s">
        <v>382</v>
      </c>
      <c r="EP27" s="1" t="s">
        <v>382</v>
      </c>
      <c r="ES27" s="1" t="s">
        <v>382</v>
      </c>
      <c r="ET27" s="1" t="s">
        <v>382</v>
      </c>
      <c r="EZ27" s="1" t="s">
        <v>382</v>
      </c>
      <c r="FD27" s="1" t="s">
        <v>382</v>
      </c>
      <c r="GF27" s="10" t="str">
        <f>COUNTIF(C27:GD27, "B")/(GF2-(COUNTIF(C27:GD27, "C")+COUNTIF(C27:GD27, "")))</f>
        <v>0</v>
      </c>
    </row>
    <row r="28" spans="1:188">
      <c r="A28" s="8">
        <v>245765</v>
      </c>
      <c r="B28" s="5" t="s">
        <v>31</v>
      </c>
      <c r="AR28" s="1" t="s">
        <v>382</v>
      </c>
      <c r="BB28" s="1" t="s">
        <v>381</v>
      </c>
      <c r="BC28" s="1" t="s">
        <v>382</v>
      </c>
      <c r="BH28" s="1" t="s">
        <v>382</v>
      </c>
      <c r="BK28" s="1" t="s">
        <v>382</v>
      </c>
      <c r="BV28" s="1" t="s">
        <v>382</v>
      </c>
      <c r="CA28" s="1" t="s">
        <v>382</v>
      </c>
      <c r="CF28" s="1" t="s">
        <v>382</v>
      </c>
      <c r="CU28" s="1" t="s">
        <v>382</v>
      </c>
      <c r="CV28" s="1" t="s">
        <v>382</v>
      </c>
      <c r="DZ28" s="1" t="s">
        <v>382</v>
      </c>
      <c r="EC28" s="1" t="s">
        <v>382</v>
      </c>
      <c r="EL28" s="1" t="s">
        <v>382</v>
      </c>
      <c r="EO28" s="1" t="s">
        <v>382</v>
      </c>
      <c r="EP28" s="1" t="s">
        <v>382</v>
      </c>
      <c r="ES28" s="1" t="s">
        <v>382</v>
      </c>
      <c r="ET28" s="1" t="s">
        <v>382</v>
      </c>
      <c r="EZ28" s="1" t="s">
        <v>382</v>
      </c>
      <c r="FD28" s="1" t="s">
        <v>382</v>
      </c>
      <c r="GF28" s="10" t="str">
        <f>COUNTIF(C28:GD28, "B")/(GF2-(COUNTIF(C28:GD28, "C")+COUNTIF(C28:GD28, "")))</f>
        <v>0</v>
      </c>
    </row>
    <row r="29" spans="1:188">
      <c r="GF29" s="11"/>
    </row>
    <row r="30" spans="1:188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 t="str">
        <f>COUNTIF(FZ4:FZ28, "B")</f>
        <v>0</v>
      </c>
      <c r="GA30" s="12" t="str">
        <f>COUNTIF(GA4:GA28, "B")</f>
        <v>0</v>
      </c>
      <c r="GB30" s="12" t="str">
        <f>COUNTIF(GB4:GB28, "B")</f>
        <v>0</v>
      </c>
      <c r="GC30" s="12" t="str">
        <f>COUNTIF(GC4:GC28, "B")</f>
        <v>0</v>
      </c>
      <c r="GD30" s="12" t="str">
        <f>COUNTIF(GD4:GD28, "B")</f>
        <v>0</v>
      </c>
      <c r="GE30" s="12"/>
      <c r="GF30" s="11"/>
    </row>
    <row r="31" spans="1:188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 t="str">
        <f>COUNTIF(FZ4:FZ28, "B")/(COUNTA(FZ4:FZ28)-COUNTIF(FZ4:FZ28, "C"))</f>
        <v>0</v>
      </c>
      <c r="GA31" s="11" t="str">
        <f>COUNTIF(GA4:GA28, "B")/(COUNTA(GA4:GA28)-COUNTIF(GA4:GA28, "C"))</f>
        <v>0</v>
      </c>
      <c r="GB31" s="11" t="str">
        <f>COUNTIF(GB4:GB28, "B")/(COUNTA(GB4:GB28)-COUNTIF(GB4:GB28, "C"))</f>
        <v>0</v>
      </c>
      <c r="GC31" s="11" t="str">
        <f>COUNTIF(GC4:GC28, "B")/(COUNTA(GC4:GC28)-COUNTIF(GC4:GC28, "C"))</f>
        <v>0</v>
      </c>
      <c r="GD31" s="11" t="str">
        <f>COUNTIF(GD4:GD28, "B")/(COUNTA(GD4:GD28)-COUNTIF(GD4:GD28, "C"))</f>
        <v>0</v>
      </c>
      <c r="GE31" s="11"/>
      <c r="GF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AE4" s="1" t="s">
        <v>383</v>
      </c>
      <c r="CC4" s="1" t="s">
        <v>383</v>
      </c>
      <c r="DQ4" s="1" t="s">
        <v>382</v>
      </c>
      <c r="FF4" s="1" t="s">
        <v>382</v>
      </c>
      <c r="GW4" s="1" t="s">
        <v>382</v>
      </c>
      <c r="IQ4" s="1" t="s">
        <v>383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AE5" s="1" t="s">
        <v>383</v>
      </c>
      <c r="CC5" s="1" t="s">
        <v>381</v>
      </c>
      <c r="DQ5" s="1" t="s">
        <v>382</v>
      </c>
      <c r="FF5" s="1" t="s">
        <v>382</v>
      </c>
      <c r="GW5" s="1" t="s">
        <v>382</v>
      </c>
      <c r="IQ5" s="1" t="s">
        <v>383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AE6" s="1" t="s">
        <v>383</v>
      </c>
      <c r="CC6" s="1" t="s">
        <v>381</v>
      </c>
      <c r="DQ6" s="1" t="s">
        <v>382</v>
      </c>
      <c r="FF6" s="1" t="s">
        <v>382</v>
      </c>
      <c r="GW6" s="1" t="s">
        <v>382</v>
      </c>
      <c r="IQ6" s="1" t="s">
        <v>383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AE7" s="1" t="s">
        <v>383</v>
      </c>
      <c r="CC7" s="1" t="s">
        <v>381</v>
      </c>
      <c r="DQ7" s="1" t="s">
        <v>382</v>
      </c>
      <c r="FF7" s="1" t="s">
        <v>382</v>
      </c>
      <c r="GW7" s="1" t="s">
        <v>382</v>
      </c>
      <c r="IQ7" s="1" t="s">
        <v>383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AE8" s="1" t="s">
        <v>383</v>
      </c>
      <c r="CC8" s="1" t="s">
        <v>383</v>
      </c>
      <c r="DQ8" s="1" t="s">
        <v>383</v>
      </c>
      <c r="FF8" s="1" t="s">
        <v>381</v>
      </c>
      <c r="GW8" s="1" t="s">
        <v>382</v>
      </c>
      <c r="IQ8" s="1" t="s">
        <v>383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AE9" s="1" t="s">
        <v>383</v>
      </c>
      <c r="CC9" s="1" t="s">
        <v>383</v>
      </c>
      <c r="DQ9" s="1" t="s">
        <v>383</v>
      </c>
      <c r="FF9" s="1" t="s">
        <v>383</v>
      </c>
      <c r="GW9" s="1" t="s">
        <v>383</v>
      </c>
      <c r="IQ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AE10" s="1" t="s">
        <v>383</v>
      </c>
      <c r="CC10" s="1" t="s">
        <v>383</v>
      </c>
      <c r="DQ10" s="1" t="s">
        <v>383</v>
      </c>
      <c r="FF10" s="1" t="s">
        <v>383</v>
      </c>
      <c r="GW10" s="1" t="s">
        <v>383</v>
      </c>
      <c r="IQ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AE11" s="1" t="s">
        <v>382</v>
      </c>
      <c r="CC11" s="1" t="s">
        <v>383</v>
      </c>
      <c r="DQ11" s="1" t="s">
        <v>383</v>
      </c>
      <c r="FF11" s="1" t="s">
        <v>383</v>
      </c>
      <c r="GW11" s="1" t="s">
        <v>383</v>
      </c>
      <c r="IQ11" s="1" t="s">
        <v>382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AE12" s="1" t="s">
        <v>382</v>
      </c>
      <c r="CC12" s="1" t="s">
        <v>383</v>
      </c>
      <c r="DQ12" s="1" t="s">
        <v>383</v>
      </c>
      <c r="FF12" s="1" t="s">
        <v>383</v>
      </c>
      <c r="GW12" s="1" t="s">
        <v>383</v>
      </c>
      <c r="IQ12" s="1" t="s">
        <v>382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AE13" s="1" t="s">
        <v>383</v>
      </c>
      <c r="CC13" s="1" t="s">
        <v>383</v>
      </c>
      <c r="DQ13" s="1" t="s">
        <v>383</v>
      </c>
      <c r="FF13" s="1" t="s">
        <v>382</v>
      </c>
      <c r="GW13" s="1" t="s">
        <v>382</v>
      </c>
      <c r="IQ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AE14" s="1" t="s">
        <v>383</v>
      </c>
      <c r="CC14" s="1" t="s">
        <v>383</v>
      </c>
      <c r="DQ14" s="1" t="s">
        <v>383</v>
      </c>
      <c r="FF14" s="1" t="s">
        <v>383</v>
      </c>
      <c r="GW14" s="1" t="s">
        <v>381</v>
      </c>
      <c r="IQ14" s="1" t="s">
        <v>383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AE15" s="1" t="s">
        <v>383</v>
      </c>
      <c r="CC15" s="1" t="s">
        <v>383</v>
      </c>
      <c r="DQ15" s="1" t="s">
        <v>383</v>
      </c>
      <c r="FF15" s="1" t="s">
        <v>381</v>
      </c>
      <c r="GW15" s="1" t="s">
        <v>382</v>
      </c>
      <c r="IQ15" s="1" t="s">
        <v>382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AE17" s="1" t="s">
        <v>382</v>
      </c>
      <c r="CC17" s="1" t="s">
        <v>383</v>
      </c>
      <c r="DQ17" s="1" t="s">
        <v>383</v>
      </c>
      <c r="FF17" s="1" t="s">
        <v>383</v>
      </c>
      <c r="GW17" s="1" t="s">
        <v>382</v>
      </c>
      <c r="IQ17" s="1" t="s">
        <v>383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AE18" s="1" t="s">
        <v>382</v>
      </c>
      <c r="CC18" s="1" t="s">
        <v>383</v>
      </c>
      <c r="DQ18" s="1" t="s">
        <v>382</v>
      </c>
      <c r="FF18" s="1" t="s">
        <v>382</v>
      </c>
      <c r="GW18" s="1" t="s">
        <v>382</v>
      </c>
      <c r="IQ18" s="1" t="s">
        <v>383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AE19" s="1" t="s">
        <v>382</v>
      </c>
      <c r="CC19" s="1" t="s">
        <v>383</v>
      </c>
      <c r="DQ19" s="1" t="s">
        <v>382</v>
      </c>
      <c r="FF19" s="1" t="s">
        <v>382</v>
      </c>
      <c r="GW19" s="1" t="s">
        <v>382</v>
      </c>
      <c r="IQ19" s="1" t="s">
        <v>383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AE20" s="1" t="s">
        <v>382</v>
      </c>
      <c r="CC20" s="1" t="s">
        <v>383</v>
      </c>
      <c r="DQ20" s="1" t="s">
        <v>382</v>
      </c>
      <c r="FF20" s="1" t="s">
        <v>382</v>
      </c>
      <c r="GW20" s="1" t="s">
        <v>382</v>
      </c>
      <c r="IQ20" s="1" t="s">
        <v>383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AE21" s="1" t="s">
        <v>382</v>
      </c>
      <c r="CC21" s="1" t="s">
        <v>383</v>
      </c>
      <c r="DQ21" s="1" t="s">
        <v>383</v>
      </c>
      <c r="FF21" s="1" t="s">
        <v>383</v>
      </c>
      <c r="GW21" s="1" t="s">
        <v>383</v>
      </c>
      <c r="IQ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AE22" s="1" t="s">
        <v>382</v>
      </c>
      <c r="CC22" s="1" t="s">
        <v>383</v>
      </c>
      <c r="DQ22" s="1" t="s">
        <v>383</v>
      </c>
      <c r="FF22" s="1" t="s">
        <v>383</v>
      </c>
      <c r="GW22" s="1" t="s">
        <v>383</v>
      </c>
      <c r="IQ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AE23" s="1" t="s">
        <v>382</v>
      </c>
      <c r="CC23" s="1" t="s">
        <v>383</v>
      </c>
      <c r="DQ23" s="1" t="s">
        <v>383</v>
      </c>
      <c r="FF23" s="1" t="s">
        <v>383</v>
      </c>
      <c r="GW23" s="1" t="s">
        <v>383</v>
      </c>
      <c r="IQ23" s="1" t="s">
        <v>383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AE24" s="1" t="s">
        <v>382</v>
      </c>
      <c r="CC24" s="1" t="s">
        <v>383</v>
      </c>
      <c r="DQ24" s="1" t="s">
        <v>383</v>
      </c>
      <c r="FF24" s="1" t="s">
        <v>383</v>
      </c>
      <c r="GW24" s="1" t="s">
        <v>383</v>
      </c>
      <c r="IQ24" s="1" t="s">
        <v>383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MAN_JUN(14.06_20.06)</vt:lpstr>
      <vt:lpstr>PNS_JUN(14.06_20.06)</vt:lpstr>
      <vt:lpstr>WAT_JUN(14.06_20.06)</vt:lpstr>
      <vt:lpstr>WEL_JUN(14.06_20.06)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2024-07-05T15:17:13+08:00</dcterms:created>
  <dcterms:modified xsi:type="dcterms:W3CDTF">2024-07-05T15:17:13+08:00</dcterms:modified>
  <dc:title>Untitled Spreadsheet</dc:title>
  <dc:description/>
  <dc:subject/>
  <cp:keywords/>
  <cp:category/>
</cp:coreProperties>
</file>