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OCT(20.10_26.10)" sheetId="5" r:id="rId8"/>
    <sheet name="PNS_OCT(20.10_26.10)" sheetId="6" r:id="rId9"/>
    <sheet name="WAT_OCT(20.10_26.10)" sheetId="7" r:id="rId10"/>
    <sheet name="WEL_OCT(20.10_26.10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<sst xmlns="http://schemas.openxmlformats.org/spreadsheetml/2006/main" uniqueCount="373">
  <si>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</si>
  <si>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</si>
  <si>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MAN_OCT(20.10_26.10)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</si>
  <si>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</si>
  <si>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</si>
  <si>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</si>
  <si>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</si>
  <si>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</si>
  <si>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</si>
  <si>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</si>
  <si>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</si>
  <si>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</si>
  <si>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</si>
  <si>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</si>
  <si>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</si>
  <si>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</si>
  <si>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</si>
  <si>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</si>
  <si>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</si>
  <si>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</si>
  <si>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</si>
  <si>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</si>
  <si>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</si>
  <si>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</si>
  <si>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PNS_OCT(20.10_26.10)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</si>
  <si>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</si>
  <si>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</si>
  <si>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</si>
  <si>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</si>
  <si>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</si>
  <si>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</si>
  <si>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WAT_OCT(20.10_26.10)</t>
  </si>
  <si>
    <t>WEL</t>
  </si>
  <si>
    <t>WEL_OCT(20.10_26.10)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</si>
  <si>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</si>
  <si>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</si>
  <si>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</si>
  <si>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</si>
  <si>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</si>
  <si>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</si>
  <si>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</si>
  <si>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</si>
  <si>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</si>
  <si>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</si>
  <si>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</si>
  <si>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</si>
  <si>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</si>
  <si>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</si>
  <si>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</si>
  <si>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</si>
  <si>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</si>
  <si>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</si>
  <si>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</si>
  <si>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</si>
  <si>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</si>
  <si>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</si>
  <si>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</si>
  <si>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</si>
  <si>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</si>
  <si>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</si>
  <si>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</si>
  <si>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</si>
  <si>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</si>
  <si>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</si>
  <si>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</si>
  <si>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</si>
  <si>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</si>
  <si>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</si>
  <si>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</si>
  <si>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</si>
  <si>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</si>
  <si>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</si>
  <si>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</si>
  <si>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</si>
  <si>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</si>
  <si>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</si>
  <si>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</si>
  <si>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</si>
  <si>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</si>
  <si>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</si>
  <si>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</si>
  <si>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</si>
  <si>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</si>
  <si>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</si>
  <si>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</si>
  <si>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</si>
  <si>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</si>
  <si>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</si>
  <si>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</si>
  <si>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</si>
  <si>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</si>
  <si>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</si>
  <si>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</si>
  <si>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</si>
  <si>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</si>
  <si>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</si>
  <si>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</si>
  <si>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</si>
  <si>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</si>
  <si>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</si>
  <si>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</si>
  <si>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</si>
  <si>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</si>
  <si>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</si>
  <si>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</si>
  <si>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</si>
  <si>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</si>
  <si>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</si>
  <si>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</si>
  <si>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</si>
  <si>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</si>
  <si>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</si>
  <si>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</si>
  <si>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</si>
  <si>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</si>
  <si>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</si>
  <si>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</si>
  <si>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</si>
  <si>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</si>
  <si>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</si>
  <si>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</si>
  <si>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</si>
  <si>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</si>
  <si>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</si>
  <si>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</si>
  <si>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</si>
  <si>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</si>
  <si>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</si>
  <si>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</si>
  <si>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</si>
  <si>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</si>
  <si>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</si>
  <si>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</si>
  <si>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</si>
  <si>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</si>
  <si>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</si>
  <si>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</si>
  <si>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</si>
  <si>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</si>
  <si>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</si>
  <si>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</si>
  <si>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</si>
  <si>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</si>
  <si>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</si>
  <si>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</si>
  <si>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</si>
  <si>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</si>
  <si>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</si>
  <si>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</si>
  <si>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</si>
  <si>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</si>
  <si>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</si>
  <si>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</si>
  <si>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</si>
  <si>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</si>
  <si>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</si>
  <si>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</si>
  <si>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</si>
  <si>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</si>
  <si>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</si>
  <si>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</si>
  <si>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</si>
  <si>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</si>
  <si>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</si>
  <si>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</si>
  <si>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</si>
  <si>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</si>
  <si>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</si>
  <si>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</si>
  <si>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</si>
  <si>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</si>
  <si>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</si>
  <si>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</si>
  <si>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</si>
  <si>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</si>
  <si>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</si>
  <si>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</si>
  <si>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</si>
  <si>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</si>
  <si>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</si>
  <si>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</si>
  <si>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</si>
  <si>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</si>
  <si>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</si>
  <si>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</si>
  <si>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</si>
  <si>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</si>
  <si>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</si>
  <si>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</si>
  <si>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</si>
  <si>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</si>
  <si>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</si>
  <si>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</si>
  <si>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</si>
  <si>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</si>
  <si>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</si>
  <si>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</si>
  <si>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</si>
  <si>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</si>
  <si>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</si>
  <si>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</si>
  <si>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</si>
  <si>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</si>
  <si>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</si>
  <si>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</si>
  <si>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</si>
  <si>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</si>
  <si>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</si>
  <si>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</si>
  <si>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</si>
  <si>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</si>
  <si>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</si>
  <si>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</si>
  <si>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</si>
  <si>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</si>
  <si>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</si>
  <si>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</si>
  <si>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</si>
  <si>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</si>
  <si>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</si>
  <si>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</si>
  <si>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</si>
  <si>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</si>
  <si>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</si>
  <si>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</si>
  <si>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</si>
  <si>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</si>
  <si>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</si>
  <si>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</si>
  <si>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</si>
  <si>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</si>
  <si>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</si>
  <si>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</si>
  <si>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</si>
  <si>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</si>
  <si>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</si>
  <si>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</si>
  <si>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</si>
  <si>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</si>
  <si>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</si>
  <si>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</si>
  <si>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</si>
  <si>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</si>
  <si>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</si>
  <si>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</si>
  <si>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</si>
  <si>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</si>
  <si>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</si>
  <si>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</si>
  <si>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</si>
  <si>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</si>
  <si>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</si>
  <si>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</si>
  <si>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</si>
  <si>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</si>
  <si>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</si>
  <si>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</si>
  <si>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</si>
  <si>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</si>
  <si>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</si>
  <si>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</si>
  <si>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</si>
  <si>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</si>
  <si>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</si>
  <si>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</si>
  <si>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</si>
  <si>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</si>
  <si>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</si>
  <si>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</si>
  <si>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</si>
  <si>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</si>
  <si>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</si>
  <si>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</si>
  <si>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</si>
  <si>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</si>
  <si>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</si>
  <si>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</si>
  <si>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</si>
  <si>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</si>
  <si>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</si>
  <si>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</si>
  <si>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</si>
  <si>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</si>
  <si>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</si>
  <si>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</si>
  <si>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</si>
  <si>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</si>
  <si>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</si>
  <si>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</si>
  <si>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</si>
  <si>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</si>
  <si>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</si>
  <si>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</si>
  <si>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</si>
  <si>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</si>
  <si>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</si>
  <si>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</si>
  <si>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</si>
  <si>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</si>
  <si>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</si>
  <si>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</si>
  <si>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</si>
  <si>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</si>
  <si>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</si>
  <si>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</si>
  <si>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</si>
  <si>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</si>
  <si>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</si>
  <si>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</si>
  <si>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</si>
  <si>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</si>
  <si>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</si>
  <si>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</si>
  <si>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</si>
  <si>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</si>
  <si>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</si>
  <si>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</si>
  <si>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</si>
  <si>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</si>
  <si>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</si>
  <si>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</si>
  <si>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</si>
  <si>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</si>
  <si>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</si>
  <si>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</si>
  <si>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</si>
  <si>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</si>
  <si>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</si>
  <si>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</si>
  <si>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</si>
  <si>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</si>
  <si>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</si>
  <si>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</si>
  <si>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</si>
  <si>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</si>
  <si>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</si>
  <si>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</si>
  <si>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</si>
  <si>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</si>
  <si>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</si>
  <si>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</si>
  <si>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</si>
  <si>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</si>
  <si>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</si>
  <si>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</si>
  <si>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</si>
  <si>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</si>
  <si>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</si>
  <si>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</si>
  <si>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</si>
  <si>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</si>
  <si>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</si>
  <si>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</si>
  <si>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</si>
  <si>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</si>
  <si>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</si>
  <si>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</si>
  <si>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</si>
  <si>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</si>
  <si>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</si>
  <si>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</si>
  <si>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</si>
  <si>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</si>
  <si>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</si>
  <si>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</si>
  <si>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</si>
  <si>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OCT(20.10_26.10)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</si>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</sst>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18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0.05555555555555555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0.1111111111111111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0.05882352941176471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</v>
      </c>
    </row>
    <row r="5" spans="1:3">
      <c r="A5" s="8">
        <v>801699</v>
      </c>
      <c r="B5" s="5" t="s">
        <v>26</v>
      </c>
      <c r="C5" s="10">
        <v>0.2</v>
      </c>
    </row>
    <row r="6" spans="1:3">
      <c r="A6" s="8">
        <v>801701</v>
      </c>
      <c r="B6" s="5" t="s">
        <v>27</v>
      </c>
      <c r="C6" s="10">
        <v>0.2</v>
      </c>
    </row>
    <row r="7" spans="1:3">
      <c r="A7" s="8">
        <v>801700</v>
      </c>
      <c r="B7" s="5" t="s">
        <v>28</v>
      </c>
      <c r="C7" s="10">
        <v>0.2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16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0.1333333333333333</v>
      </c>
    </row>
    <row r="5" spans="1:3">
      <c r="A5" s="8">
        <v>801699</v>
      </c>
      <c r="B5" s="5" t="s">
        <v>26</v>
      </c>
      <c r="C5" s="10">
        <v>0.06666666666666667</v>
      </c>
    </row>
    <row r="6" spans="1:3">
      <c r="A6" s="8">
        <v>801701</v>
      </c>
      <c r="B6" s="5" t="s">
        <v>27</v>
      </c>
      <c r="C6" s="10">
        <v>0.1333333333333333</v>
      </c>
    </row>
    <row r="7" spans="1:3">
      <c r="A7" s="8">
        <v>801700</v>
      </c>
      <c r="B7" s="5" t="s">
        <v>28</v>
      </c>
      <c r="C7" s="10">
        <v>0.1333333333333333</v>
      </c>
    </row>
    <row r="8" spans="1:3">
      <c r="A8" s="8">
        <v>801702</v>
      </c>
      <c r="B8" s="5" t="s">
        <v>29</v>
      </c>
      <c r="C8" s="10">
        <v>0.1111111111111111</v>
      </c>
    </row>
    <row r="9" spans="1:3">
      <c r="A9" s="8">
        <v>287839</v>
      </c>
      <c r="B9" s="5" t="s">
        <v>12</v>
      </c>
      <c r="C9" s="10">
        <v>0.5</v>
      </c>
    </row>
    <row r="10" spans="1:3">
      <c r="A10" s="8">
        <v>287840</v>
      </c>
      <c r="B10" s="5" t="s">
        <v>13</v>
      </c>
      <c r="C10" s="10">
        <v>0.5833333333333334</v>
      </c>
    </row>
    <row r="11" spans="1:3">
      <c r="A11" s="8">
        <v>287838</v>
      </c>
      <c r="B11" s="5" t="s">
        <v>14</v>
      </c>
      <c r="C11" s="10">
        <v>0.3333333333333333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>
        <v>0.9</v>
      </c>
    </row>
    <row r="14" spans="1:3">
      <c r="A14" s="8">
        <v>387123</v>
      </c>
      <c r="B14" s="5" t="s">
        <v>17</v>
      </c>
      <c r="C14" s="10">
        <v>0.6666666666666666</v>
      </c>
    </row>
    <row r="15" spans="1:3">
      <c r="A15" s="8">
        <v>275314</v>
      </c>
      <c r="B15" s="5" t="s">
        <v>18</v>
      </c>
      <c r="C15" s="10">
        <v>0.3333333333333333</v>
      </c>
    </row>
    <row r="16" spans="1:3">
      <c r="A16" s="8">
        <v>275315</v>
      </c>
      <c r="B16" s="5" t="s">
        <v>19</v>
      </c>
      <c r="C16" s="10">
        <v>0.1428571428571428</v>
      </c>
    </row>
    <row r="17" spans="1:3">
      <c r="A17" s="8">
        <v>805978</v>
      </c>
      <c r="B17" s="5" t="s">
        <v>20</v>
      </c>
      <c r="C17" s="10">
        <v>0.5</v>
      </c>
    </row>
    <row r="18" spans="1:3">
      <c r="A18" s="8">
        <v>188883</v>
      </c>
      <c r="B18" s="5" t="s">
        <v>21</v>
      </c>
      <c r="C18" s="10">
        <v>0.5714285714285714</v>
      </c>
    </row>
    <row r="19" spans="1:3">
      <c r="A19" s="8">
        <v>805144</v>
      </c>
      <c r="B19" s="5" t="s">
        <v>22</v>
      </c>
      <c r="C19" s="10">
        <v>0.1428571428571428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0.375</v>
      </c>
    </row>
    <row r="5" spans="1:3">
      <c r="A5" s="8" t="s">
        <v>35</v>
      </c>
      <c r="B5" s="5" t="s">
        <v>6</v>
      </c>
      <c r="C5" s="10">
        <v>0.375</v>
      </c>
    </row>
    <row r="6" spans="1:3">
      <c r="A6" s="8" t="s">
        <v>36</v>
      </c>
      <c r="B6" s="5" t="s">
        <v>7</v>
      </c>
      <c r="C6" s="10">
        <v>0.125</v>
      </c>
    </row>
    <row r="7" spans="1:3">
      <c r="A7" s="8" t="s">
        <v>37</v>
      </c>
      <c r="B7" s="5" t="s">
        <v>8</v>
      </c>
      <c r="C7" s="10">
        <v>0.125</v>
      </c>
    </row>
    <row r="8" spans="1:3">
      <c r="A8" s="8" t="s">
        <v>38</v>
      </c>
      <c r="B8" s="5" t="s">
        <v>9</v>
      </c>
      <c r="C8" s="10">
        <v>0.5714285714285714</v>
      </c>
    </row>
    <row r="9" spans="1:3">
      <c r="A9" s="8" t="s">
        <v>39</v>
      </c>
      <c r="B9" s="5" t="s">
        <v>12</v>
      </c>
      <c r="C9" s="10">
        <v>1</v>
      </c>
    </row>
    <row r="10" spans="1:3">
      <c r="A10" s="8" t="s">
        <v>40</v>
      </c>
      <c r="B10" s="5" t="s">
        <v>13</v>
      </c>
      <c r="C10" s="10">
        <v>1</v>
      </c>
    </row>
    <row r="11" spans="1:3">
      <c r="A11" s="8" t="s">
        <v>41</v>
      </c>
      <c r="B11" s="5" t="s">
        <v>14</v>
      </c>
      <c r="C11" s="10">
        <v>0.75</v>
      </c>
    </row>
    <row r="12" spans="1:3">
      <c r="A12" s="8" t="s">
        <v>42</v>
      </c>
      <c r="B12" s="5" t="s">
        <v>15</v>
      </c>
      <c r="C12" s="10">
        <v>1</v>
      </c>
    </row>
    <row r="13" spans="1:3">
      <c r="A13" s="8" t="s">
        <v>43</v>
      </c>
      <c r="B13" s="5" t="s">
        <v>17</v>
      </c>
      <c r="C13" s="10">
        <v>0.3333333333333333</v>
      </c>
    </row>
    <row r="14" spans="1:3">
      <c r="A14" s="8" t="s">
        <v>44</v>
      </c>
      <c r="B14" s="5" t="s">
        <v>18</v>
      </c>
      <c r="C14" s="10">
        <v>0.3333333333333333</v>
      </c>
    </row>
    <row r="15" spans="1:3">
      <c r="A15" s="8" t="s">
        <v>45</v>
      </c>
      <c r="B15" s="5" t="s">
        <v>19</v>
      </c>
      <c r="C15" s="10">
        <v>0.3333333333333333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1</v>
      </c>
      <c r="H2" s="2">
        <v>0</v>
      </c>
      <c r="I2" s="2">
        <v>1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1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1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1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1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1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1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1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1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1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1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1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1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1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1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1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G4" s="1" t="s">
        <v>368</v>
      </c>
      <c r="I4" s="1" t="s">
        <v>368</v>
      </c>
      <c r="DK4" s="1" t="s">
        <v>368</v>
      </c>
      <c r="DY4" s="1" t="s">
        <v>368</v>
      </c>
      <c r="EK4" s="1" t="s">
        <v>368</v>
      </c>
      <c r="ET4" s="1" t="s">
        <v>368</v>
      </c>
      <c r="FB4" s="1" t="s">
        <v>368</v>
      </c>
      <c r="FG4" s="1" t="s">
        <v>368</v>
      </c>
      <c r="FQ4" s="1" t="s">
        <v>368</v>
      </c>
      <c r="GR4" s="1" t="s">
        <v>368</v>
      </c>
      <c r="HE4" s="1" t="s">
        <v>368</v>
      </c>
      <c r="IF4" s="1" t="s">
        <v>368</v>
      </c>
      <c r="IP4" s="1" t="s">
        <v>368</v>
      </c>
      <c r="JK4" s="1" t="s">
        <v>368</v>
      </c>
      <c r="KC4" s="1" t="s">
        <v>368</v>
      </c>
      <c r="KN4" s="1" t="s">
        <v>368</v>
      </c>
      <c r="KV4" s="1" t="s">
        <v>368</v>
      </c>
      <c r="LB4" s="1" t="s">
        <v>368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G5" s="1" t="s">
        <v>368</v>
      </c>
      <c r="I5" s="1" t="s">
        <v>368</v>
      </c>
      <c r="DK5" s="1" t="s">
        <v>368</v>
      </c>
      <c r="DY5" s="1" t="s">
        <v>368</v>
      </c>
      <c r="EK5" s="1" t="s">
        <v>368</v>
      </c>
      <c r="ET5" s="1" t="s">
        <v>368</v>
      </c>
      <c r="FB5" s="1" t="s">
        <v>368</v>
      </c>
      <c r="FG5" s="1" t="s">
        <v>368</v>
      </c>
      <c r="FQ5" s="1" t="s">
        <v>368</v>
      </c>
      <c r="GR5" s="1" t="s">
        <v>368</v>
      </c>
      <c r="HE5" s="1" t="s">
        <v>368</v>
      </c>
      <c r="IF5" s="1" t="s">
        <v>368</v>
      </c>
      <c r="IP5" s="1" t="s">
        <v>368</v>
      </c>
      <c r="JK5" s="1" t="s">
        <v>368</v>
      </c>
      <c r="KC5" s="1" t="s">
        <v>368</v>
      </c>
      <c r="KN5" s="1" t="s">
        <v>368</v>
      </c>
      <c r="KV5" s="1" t="s">
        <v>368</v>
      </c>
      <c r="LB5" s="1" t="s">
        <v>368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G6" s="1" t="s">
        <v>368</v>
      </c>
      <c r="I6" s="1" t="s">
        <v>368</v>
      </c>
      <c r="DK6" s="1" t="s">
        <v>368</v>
      </c>
      <c r="DY6" s="1" t="s">
        <v>368</v>
      </c>
      <c r="EK6" s="1" t="s">
        <v>369</v>
      </c>
      <c r="ET6" s="1" t="s">
        <v>368</v>
      </c>
      <c r="FB6" s="1" t="s">
        <v>368</v>
      </c>
      <c r="FG6" s="1" t="s">
        <v>368</v>
      </c>
      <c r="FQ6" s="1" t="s">
        <v>368</v>
      </c>
      <c r="GR6" s="1" t="s">
        <v>368</v>
      </c>
      <c r="HE6" s="1" t="s">
        <v>368</v>
      </c>
      <c r="IF6" s="1" t="s">
        <v>368</v>
      </c>
      <c r="IP6" s="1" t="s">
        <v>368</v>
      </c>
      <c r="JK6" s="1" t="s">
        <v>368</v>
      </c>
      <c r="KC6" s="1" t="s">
        <v>368</v>
      </c>
      <c r="KN6" s="1" t="s">
        <v>368</v>
      </c>
      <c r="KV6" s="1" t="s">
        <v>368</v>
      </c>
      <c r="LB6" s="1" t="s">
        <v>368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G7" s="1" t="s">
        <v>368</v>
      </c>
      <c r="I7" s="1" t="s">
        <v>368</v>
      </c>
      <c r="DK7" s="1" t="s">
        <v>368</v>
      </c>
      <c r="DY7" s="1" t="s">
        <v>368</v>
      </c>
      <c r="EK7" s="1" t="s">
        <v>368</v>
      </c>
      <c r="ET7" s="1" t="s">
        <v>368</v>
      </c>
      <c r="FB7" s="1" t="s">
        <v>368</v>
      </c>
      <c r="FG7" s="1" t="s">
        <v>368</v>
      </c>
      <c r="FQ7" s="1" t="s">
        <v>368</v>
      </c>
      <c r="GR7" s="1" t="s">
        <v>368</v>
      </c>
      <c r="HE7" s="1" t="s">
        <v>368</v>
      </c>
      <c r="IF7" s="1" t="s">
        <v>368</v>
      </c>
      <c r="IP7" s="1" t="s">
        <v>368</v>
      </c>
      <c r="JK7" s="1" t="s">
        <v>368</v>
      </c>
      <c r="KC7" s="1" t="s">
        <v>368</v>
      </c>
      <c r="KN7" s="1" t="s">
        <v>368</v>
      </c>
      <c r="KV7" s="1" t="s">
        <v>368</v>
      </c>
      <c r="LB7" s="1" t="s">
        <v>368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G8" s="1" t="s">
        <v>368</v>
      </c>
      <c r="I8" s="1" t="s">
        <v>368</v>
      </c>
      <c r="DK8" s="1" t="s">
        <v>368</v>
      </c>
      <c r="DY8" s="1" t="s">
        <v>368</v>
      </c>
      <c r="EK8" s="1" t="s">
        <v>368</v>
      </c>
      <c r="ET8" s="1" t="s">
        <v>368</v>
      </c>
      <c r="FB8" s="1" t="s">
        <v>368</v>
      </c>
      <c r="FG8" s="1" t="s">
        <v>368</v>
      </c>
      <c r="FQ8" s="1" t="s">
        <v>368</v>
      </c>
      <c r="GR8" s="1" t="s">
        <v>368</v>
      </c>
      <c r="HE8" s="1" t="s">
        <v>368</v>
      </c>
      <c r="IF8" s="1" t="s">
        <v>368</v>
      </c>
      <c r="IP8" s="1" t="s">
        <v>368</v>
      </c>
      <c r="JK8" s="1" t="s">
        <v>368</v>
      </c>
      <c r="KC8" s="1" t="s">
        <v>368</v>
      </c>
      <c r="KN8" s="1" t="s">
        <v>368</v>
      </c>
      <c r="KV8" s="1" t="s">
        <v>368</v>
      </c>
      <c r="LB8" s="1" t="s">
        <v>368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G9" s="1" t="s">
        <v>370</v>
      </c>
      <c r="I9" s="1" t="s">
        <v>370</v>
      </c>
      <c r="DK9" s="1" t="s">
        <v>370</v>
      </c>
      <c r="DY9" s="1" t="s">
        <v>370</v>
      </c>
      <c r="EK9" s="1" t="s">
        <v>370</v>
      </c>
      <c r="ET9" s="1" t="s">
        <v>370</v>
      </c>
      <c r="FG9" s="1" t="s">
        <v>370</v>
      </c>
      <c r="FQ9" s="1" t="s">
        <v>370</v>
      </c>
      <c r="GR9" s="1" t="s">
        <v>370</v>
      </c>
      <c r="HE9" s="1" t="s">
        <v>370</v>
      </c>
      <c r="IF9" s="1" t="s">
        <v>370</v>
      </c>
      <c r="IP9" s="1" t="s">
        <v>370</v>
      </c>
      <c r="JK9" s="1" t="s">
        <v>370</v>
      </c>
      <c r="KC9" s="1" t="s">
        <v>370</v>
      </c>
      <c r="KN9" s="1" t="s">
        <v>370</v>
      </c>
      <c r="KV9" s="1" t="s">
        <v>370</v>
      </c>
      <c r="LB9" s="1" t="s">
        <v>370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G10" s="1" t="s">
        <v>370</v>
      </c>
      <c r="I10" s="1" t="s">
        <v>370</v>
      </c>
      <c r="DK10" s="1" t="s">
        <v>370</v>
      </c>
      <c r="DY10" s="1" t="s">
        <v>370</v>
      </c>
      <c r="EK10" s="1" t="s">
        <v>370</v>
      </c>
      <c r="ET10" s="1" t="s">
        <v>370</v>
      </c>
      <c r="FG10" s="1" t="s">
        <v>370</v>
      </c>
      <c r="FQ10" s="1" t="s">
        <v>370</v>
      </c>
      <c r="GR10" s="1" t="s">
        <v>370</v>
      </c>
      <c r="HE10" s="1" t="s">
        <v>370</v>
      </c>
      <c r="IF10" s="1" t="s">
        <v>370</v>
      </c>
      <c r="IP10" s="1" t="s">
        <v>370</v>
      </c>
      <c r="JK10" s="1" t="s">
        <v>370</v>
      </c>
      <c r="KC10" s="1" t="s">
        <v>370</v>
      </c>
      <c r="KN10" s="1" t="s">
        <v>370</v>
      </c>
      <c r="KV10" s="1" t="s">
        <v>370</v>
      </c>
      <c r="LB10" s="1" t="s">
        <v>370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G11" s="1" t="s">
        <v>368</v>
      </c>
      <c r="I11" s="1" t="s">
        <v>368</v>
      </c>
      <c r="DK11" s="1" t="s">
        <v>368</v>
      </c>
      <c r="DY11" s="1" t="s">
        <v>368</v>
      </c>
      <c r="EK11" s="1" t="s">
        <v>368</v>
      </c>
      <c r="ET11" s="1" t="s">
        <v>368</v>
      </c>
      <c r="FG11" s="1" t="s">
        <v>368</v>
      </c>
      <c r="FQ11" s="1" t="s">
        <v>368</v>
      </c>
      <c r="GR11" s="1" t="s">
        <v>368</v>
      </c>
      <c r="HE11" s="1" t="s">
        <v>368</v>
      </c>
      <c r="IF11" s="1" t="s">
        <v>368</v>
      </c>
      <c r="IP11" s="1" t="s">
        <v>368</v>
      </c>
      <c r="JK11" s="1" t="s">
        <v>368</v>
      </c>
      <c r="KC11" s="1" t="s">
        <v>368</v>
      </c>
      <c r="KN11" s="1" t="s">
        <v>368</v>
      </c>
      <c r="KV11" s="1" t="s">
        <v>368</v>
      </c>
      <c r="LB11" s="1" t="s">
        <v>368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G12" s="1" t="s">
        <v>368</v>
      </c>
      <c r="I12" s="1" t="s">
        <v>368</v>
      </c>
      <c r="DK12" s="1" t="s">
        <v>368</v>
      </c>
      <c r="DY12" s="1" t="s">
        <v>368</v>
      </c>
      <c r="EK12" s="1" t="s">
        <v>368</v>
      </c>
      <c r="ET12" s="1" t="s">
        <v>368</v>
      </c>
      <c r="FG12" s="1" t="s">
        <v>368</v>
      </c>
      <c r="FQ12" s="1" t="s">
        <v>368</v>
      </c>
      <c r="GR12" s="1" t="s">
        <v>368</v>
      </c>
      <c r="HE12" s="1" t="s">
        <v>368</v>
      </c>
      <c r="IF12" s="1" t="s">
        <v>368</v>
      </c>
      <c r="IP12" s="1" t="s">
        <v>368</v>
      </c>
      <c r="JK12" s="1" t="s">
        <v>368</v>
      </c>
      <c r="KC12" s="1" t="s">
        <v>368</v>
      </c>
      <c r="KN12" s="1" t="s">
        <v>368</v>
      </c>
      <c r="KV12" s="1" t="s">
        <v>368</v>
      </c>
      <c r="LB12" s="1" t="s">
        <v>368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G13" s="1" t="s">
        <v>368</v>
      </c>
      <c r="I13" s="1" t="s">
        <v>368</v>
      </c>
      <c r="DK13" s="1" t="s">
        <v>368</v>
      </c>
      <c r="DY13" s="1" t="s">
        <v>368</v>
      </c>
      <c r="EK13" s="1" t="s">
        <v>368</v>
      </c>
      <c r="ET13" s="1" t="s">
        <v>368</v>
      </c>
      <c r="FG13" s="1" t="s">
        <v>368</v>
      </c>
      <c r="FQ13" s="1" t="s">
        <v>368</v>
      </c>
      <c r="GR13" s="1" t="s">
        <v>368</v>
      </c>
      <c r="HE13" s="1" t="s">
        <v>369</v>
      </c>
      <c r="IF13" s="1" t="s">
        <v>368</v>
      </c>
      <c r="IP13" s="1" t="s">
        <v>369</v>
      </c>
      <c r="JK13" s="1" t="s">
        <v>368</v>
      </c>
      <c r="KC13" s="1" t="s">
        <v>368</v>
      </c>
      <c r="KN13" s="1" t="s">
        <v>368</v>
      </c>
      <c r="KV13" s="1" t="s">
        <v>368</v>
      </c>
      <c r="LB13" s="1" t="s">
        <v>368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G14" s="1" t="s">
        <v>368</v>
      </c>
      <c r="I14" s="1" t="s">
        <v>368</v>
      </c>
      <c r="DK14" s="1" t="s">
        <v>368</v>
      </c>
      <c r="DY14" s="1" t="s">
        <v>368</v>
      </c>
      <c r="EK14" s="1" t="s">
        <v>368</v>
      </c>
      <c r="ET14" s="1" t="s">
        <v>368</v>
      </c>
      <c r="FG14" s="1" t="s">
        <v>368</v>
      </c>
      <c r="FQ14" s="1" t="s">
        <v>368</v>
      </c>
      <c r="GR14" s="1" t="s">
        <v>368</v>
      </c>
      <c r="HE14" s="1" t="s">
        <v>368</v>
      </c>
      <c r="IF14" s="1" t="s">
        <v>368</v>
      </c>
      <c r="IP14" s="1" t="s">
        <v>368</v>
      </c>
      <c r="JK14" s="1" t="s">
        <v>368</v>
      </c>
      <c r="KC14" s="1" t="s">
        <v>368</v>
      </c>
      <c r="KN14" s="1" t="s">
        <v>368</v>
      </c>
      <c r="KV14" s="1" t="s">
        <v>368</v>
      </c>
      <c r="LB14" s="1" t="s">
        <v>368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G15" s="1" t="s">
        <v>368</v>
      </c>
      <c r="I15" s="1" t="s">
        <v>368</v>
      </c>
      <c r="DK15" s="1" t="s">
        <v>368</v>
      </c>
      <c r="DY15" s="1" t="s">
        <v>368</v>
      </c>
      <c r="EK15" s="1" t="s">
        <v>368</v>
      </c>
      <c r="ET15" s="1" t="s">
        <v>368</v>
      </c>
      <c r="FG15" s="1" t="s">
        <v>368</v>
      </c>
      <c r="FQ15" s="1" t="s">
        <v>368</v>
      </c>
      <c r="GR15" s="1" t="s">
        <v>368</v>
      </c>
      <c r="HE15" s="1" t="s">
        <v>368</v>
      </c>
      <c r="IF15" s="1" t="s">
        <v>368</v>
      </c>
      <c r="IP15" s="1" t="s">
        <v>368</v>
      </c>
      <c r="JK15" s="1" t="s">
        <v>368</v>
      </c>
      <c r="KC15" s="1" t="s">
        <v>368</v>
      </c>
      <c r="KN15" s="1" t="s">
        <v>368</v>
      </c>
      <c r="KV15" s="1" t="s">
        <v>370</v>
      </c>
      <c r="LB15" s="1" t="s">
        <v>370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G16" s="1" t="s">
        <v>368</v>
      </c>
      <c r="I16" s="1" t="s">
        <v>368</v>
      </c>
      <c r="DK16" s="1" t="s">
        <v>368</v>
      </c>
      <c r="DY16" s="1" t="s">
        <v>368</v>
      </c>
      <c r="EK16" s="1" t="s">
        <v>368</v>
      </c>
      <c r="ET16" s="1" t="s">
        <v>368</v>
      </c>
      <c r="FG16" s="1" t="s">
        <v>368</v>
      </c>
      <c r="FQ16" s="1" t="s">
        <v>368</v>
      </c>
      <c r="GR16" s="1" t="s">
        <v>368</v>
      </c>
      <c r="HE16" s="1" t="s">
        <v>368</v>
      </c>
      <c r="IF16" s="1" t="s">
        <v>368</v>
      </c>
      <c r="IP16" s="1" t="s">
        <v>368</v>
      </c>
      <c r="JK16" s="1" t="s">
        <v>368</v>
      </c>
      <c r="KC16" s="1" t="s">
        <v>368</v>
      </c>
      <c r="KN16" s="1" t="s">
        <v>368</v>
      </c>
      <c r="KV16" s="1" t="s">
        <v>368</v>
      </c>
      <c r="LB16" s="1" t="s">
        <v>368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G17" s="1" t="s">
        <v>368</v>
      </c>
      <c r="I17" s="1" t="s">
        <v>368</v>
      </c>
      <c r="DK17" s="1" t="s">
        <v>368</v>
      </c>
      <c r="DY17" s="1" t="s">
        <v>368</v>
      </c>
      <c r="EK17" s="1" t="s">
        <v>368</v>
      </c>
      <c r="ET17" s="1" t="s">
        <v>368</v>
      </c>
      <c r="FG17" s="1" t="s">
        <v>370</v>
      </c>
      <c r="FQ17" s="1" t="s">
        <v>368</v>
      </c>
      <c r="GR17" s="1" t="s">
        <v>368</v>
      </c>
      <c r="HE17" s="1" t="s">
        <v>369</v>
      </c>
      <c r="IF17" s="1" t="s">
        <v>368</v>
      </c>
      <c r="IP17" s="1" t="s">
        <v>368</v>
      </c>
      <c r="JK17" s="1" t="s">
        <v>368</v>
      </c>
      <c r="KC17" s="1" t="s">
        <v>368</v>
      </c>
      <c r="KN17" s="1" t="s">
        <v>368</v>
      </c>
      <c r="KV17" s="1" t="s">
        <v>368</v>
      </c>
      <c r="LB17" s="1" t="s">
        <v>368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G18" s="1" t="s">
        <v>368</v>
      </c>
      <c r="I18" s="1" t="s">
        <v>368</v>
      </c>
      <c r="DK18" s="1" t="s">
        <v>368</v>
      </c>
      <c r="DY18" s="1" t="s">
        <v>368</v>
      </c>
      <c r="EK18" s="1" t="s">
        <v>368</v>
      </c>
      <c r="ET18" s="1" t="s">
        <v>368</v>
      </c>
      <c r="FG18" s="1" t="s">
        <v>368</v>
      </c>
      <c r="FQ18" s="1" t="s">
        <v>368</v>
      </c>
      <c r="GR18" s="1" t="s">
        <v>368</v>
      </c>
      <c r="HE18" s="1" t="s">
        <v>368</v>
      </c>
      <c r="IF18" s="1" t="s">
        <v>368</v>
      </c>
      <c r="IP18" s="1" t="s">
        <v>368</v>
      </c>
      <c r="JK18" s="1" t="s">
        <v>368</v>
      </c>
      <c r="KC18" s="1" t="s">
        <v>368</v>
      </c>
      <c r="KN18" s="1" t="s">
        <v>368</v>
      </c>
      <c r="KV18" s="1" t="s">
        <v>368</v>
      </c>
      <c r="LB18" s="1" t="s">
        <v>368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G19" s="1" t="s">
        <v>370</v>
      </c>
      <c r="I19" s="1" t="s">
        <v>368</v>
      </c>
      <c r="DK19" s="1" t="s">
        <v>368</v>
      </c>
      <c r="DY19" s="1" t="s">
        <v>368</v>
      </c>
      <c r="EK19" s="1" t="s">
        <v>368</v>
      </c>
      <c r="ET19" s="1" t="s">
        <v>370</v>
      </c>
      <c r="FG19" s="1" t="s">
        <v>370</v>
      </c>
      <c r="FQ19" s="1" t="s">
        <v>370</v>
      </c>
      <c r="GR19" s="1" t="s">
        <v>370</v>
      </c>
      <c r="HE19" s="1" t="s">
        <v>368</v>
      </c>
      <c r="IF19" s="1" t="s">
        <v>370</v>
      </c>
      <c r="IP19" s="1" t="s">
        <v>368</v>
      </c>
      <c r="JK19" s="1" t="s">
        <v>368</v>
      </c>
      <c r="KC19" s="1" t="s">
        <v>370</v>
      </c>
      <c r="KN19" s="1" t="s">
        <v>368</v>
      </c>
      <c r="KV19" s="1" t="s">
        <v>370</v>
      </c>
      <c r="LB19" s="1" t="s">
        <v>370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G20" s="1" t="s">
        <v>370</v>
      </c>
      <c r="I20" s="1" t="s">
        <v>368</v>
      </c>
      <c r="DK20" s="1" t="s">
        <v>368</v>
      </c>
      <c r="DY20" s="1" t="s">
        <v>368</v>
      </c>
      <c r="EK20" s="1" t="s">
        <v>368</v>
      </c>
      <c r="ET20" s="1" t="s">
        <v>370</v>
      </c>
      <c r="FG20" s="1" t="s">
        <v>370</v>
      </c>
      <c r="FQ20" s="1" t="s">
        <v>370</v>
      </c>
      <c r="GR20" s="1" t="s">
        <v>370</v>
      </c>
      <c r="HE20" s="1" t="s">
        <v>370</v>
      </c>
      <c r="IF20" s="1" t="s">
        <v>370</v>
      </c>
      <c r="IP20" s="1" t="s">
        <v>368</v>
      </c>
      <c r="JK20" s="1" t="s">
        <v>368</v>
      </c>
      <c r="KC20" s="1" t="s">
        <v>370</v>
      </c>
      <c r="KN20" s="1" t="s">
        <v>368</v>
      </c>
      <c r="KV20" s="1" t="s">
        <v>370</v>
      </c>
      <c r="LB20" s="1" t="s">
        <v>370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G21" s="1" t="s">
        <v>370</v>
      </c>
      <c r="I21" s="1" t="s">
        <v>370</v>
      </c>
      <c r="DK21" s="1" t="s">
        <v>368</v>
      </c>
      <c r="DY21" s="1" t="s">
        <v>368</v>
      </c>
      <c r="EK21" s="1" t="s">
        <v>370</v>
      </c>
      <c r="ET21" s="1" t="s">
        <v>370</v>
      </c>
      <c r="FG21" s="1" t="s">
        <v>370</v>
      </c>
      <c r="FQ21" s="1" t="s">
        <v>370</v>
      </c>
      <c r="GR21" s="1" t="s">
        <v>368</v>
      </c>
      <c r="HE21" s="1" t="s">
        <v>370</v>
      </c>
      <c r="IF21" s="1" t="s">
        <v>370</v>
      </c>
      <c r="IP21" s="1" t="s">
        <v>368</v>
      </c>
      <c r="JK21" s="1" t="s">
        <v>370</v>
      </c>
      <c r="KC21" s="1" t="s">
        <v>370</v>
      </c>
      <c r="KN21" s="1" t="s">
        <v>370</v>
      </c>
      <c r="KV21" s="1" t="s">
        <v>370</v>
      </c>
      <c r="LB21" s="1" t="s">
        <v>370</v>
      </c>
      <c r="LK21" s="10" t="str">
        <f>COUNTIF(C21:LI21, "B")/(LK2-(COUNTIF(C21:LI21, "C")+COUNTIF(C21:LI21, "")))</f>
        <v>0</v>
      </c>
    </row>
    <row r="22" spans="1:323">
      <c r="LK22" s="11"/>
    </row>
    <row r="23" spans="1:323">
      <c r="B23" s="9" t="s">
        <v>371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 t="str">
        <f>COUNTIF(LG4:LG21, "B")</f>
        <v>0</v>
      </c>
      <c r="LH23" s="12" t="str">
        <f>COUNTIF(LH4:LH21, "B")</f>
        <v>0</v>
      </c>
      <c r="LI23" s="12" t="str">
        <f>COUNTIF(LI4:LI21, "B")</f>
        <v>0</v>
      </c>
      <c r="LJ23" s="12"/>
      <c r="LK23" s="11"/>
    </row>
    <row r="24" spans="1:323">
      <c r="B24" s="9" t="s">
        <v>372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 t="str">
        <f>COUNTIF(LG4:LG21, "B")/(COUNTA(LG4:LG21)-COUNTIF(LG4:LG21, "C"))</f>
        <v>0</v>
      </c>
      <c r="LH24" s="11" t="str">
        <f>COUNTIF(LH4:LH21, "B")/(COUNTA(LH4:LH21)-COUNTIF(LH4:LH21, "C"))</f>
        <v>0</v>
      </c>
      <c r="LI24" s="11" t="str">
        <f>COUNTIF(LI4:LI21, "B")/(COUNTA(LI4:LI21)-COUNTIF(LI4:LI21, "C"))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1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1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L4" s="1" t="s">
        <v>368</v>
      </c>
      <c r="R4" s="1" t="s">
        <v>368</v>
      </c>
      <c r="BS4" s="1" t="s">
        <v>368</v>
      </c>
      <c r="CI4" s="1" t="s">
        <v>368</v>
      </c>
      <c r="CQ4" s="1" t="s">
        <v>368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26</v>
      </c>
      <c r="L5" s="1" t="s">
        <v>369</v>
      </c>
      <c r="R5" s="1" t="s">
        <v>368</v>
      </c>
      <c r="BS5" s="1" t="s">
        <v>368</v>
      </c>
      <c r="CI5" s="1" t="s">
        <v>368</v>
      </c>
      <c r="CQ5" s="1" t="s">
        <v>368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27</v>
      </c>
      <c r="L6" s="1" t="s">
        <v>369</v>
      </c>
      <c r="R6" s="1" t="s">
        <v>368</v>
      </c>
      <c r="BS6" s="1" t="s">
        <v>368</v>
      </c>
      <c r="CI6" s="1" t="s">
        <v>368</v>
      </c>
      <c r="CQ6" s="1" t="s">
        <v>368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28</v>
      </c>
      <c r="L7" s="1" t="s">
        <v>368</v>
      </c>
      <c r="R7" s="1" t="s">
        <v>368</v>
      </c>
      <c r="BS7" s="1" t="s">
        <v>368</v>
      </c>
      <c r="CI7" s="1" t="s">
        <v>368</v>
      </c>
      <c r="CQ7" s="1" t="s">
        <v>369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29</v>
      </c>
      <c r="L8" s="1" t="s">
        <v>368</v>
      </c>
      <c r="R8" s="1" t="s">
        <v>368</v>
      </c>
      <c r="BS8" s="1" t="s">
        <v>368</v>
      </c>
      <c r="CI8" s="1" t="s">
        <v>368</v>
      </c>
      <c r="CQ8" s="1" t="s">
        <v>368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L9" s="1" t="s">
        <v>370</v>
      </c>
      <c r="R9" s="1" t="s">
        <v>368</v>
      </c>
      <c r="BS9" s="1" t="s">
        <v>370</v>
      </c>
      <c r="CI9" s="1" t="s">
        <v>368</v>
      </c>
      <c r="CQ9" s="1" t="s">
        <v>370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L10" s="1" t="s">
        <v>370</v>
      </c>
      <c r="R10" s="1" t="s">
        <v>368</v>
      </c>
      <c r="BS10" s="1" t="s">
        <v>370</v>
      </c>
      <c r="CI10" s="1" t="s">
        <v>368</v>
      </c>
      <c r="CQ10" s="1" t="s">
        <v>370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L11" s="1" t="s">
        <v>370</v>
      </c>
      <c r="R11" s="1" t="s">
        <v>368</v>
      </c>
      <c r="BS11" s="1" t="s">
        <v>370</v>
      </c>
      <c r="CI11" s="1" t="s">
        <v>368</v>
      </c>
      <c r="CQ11" s="1" t="s">
        <v>370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L12" s="1" t="s">
        <v>370</v>
      </c>
      <c r="R12" s="1" t="s">
        <v>368</v>
      </c>
      <c r="BS12" s="1" t="s">
        <v>370</v>
      </c>
      <c r="CI12" s="1" t="s">
        <v>368</v>
      </c>
      <c r="CQ12" s="1" t="s">
        <v>370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L13" s="1" t="s">
        <v>370</v>
      </c>
      <c r="R13" s="1" t="s">
        <v>370</v>
      </c>
      <c r="BS13" s="1" t="s">
        <v>370</v>
      </c>
      <c r="CI13" s="1" t="s">
        <v>370</v>
      </c>
      <c r="CQ13" s="1" t="s">
        <v>370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L14" s="1" t="s">
        <v>370</v>
      </c>
      <c r="R14" s="1" t="s">
        <v>370</v>
      </c>
      <c r="BS14" s="1" t="s">
        <v>370</v>
      </c>
      <c r="CI14" s="1" t="s">
        <v>370</v>
      </c>
      <c r="CQ14" s="1" t="s">
        <v>370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L15" s="1" t="s">
        <v>370</v>
      </c>
      <c r="R15" s="1" t="s">
        <v>370</v>
      </c>
      <c r="BS15" s="1" t="s">
        <v>370</v>
      </c>
      <c r="CI15" s="1" t="s">
        <v>368</v>
      </c>
      <c r="CQ15" s="1" t="s">
        <v>370</v>
      </c>
      <c r="HO15" s="10" t="str">
        <f>COUNTIF(C15:HM15, "B")/(HO2-(COUNTIF(C15:HM15, "C")+COUNTIF(C15:HM15, "")))</f>
        <v>0</v>
      </c>
    </row>
    <row r="16" spans="1:223">
      <c r="HO16" s="11"/>
    </row>
    <row r="17" spans="1:223">
      <c r="B17" s="9" t="s">
        <v>371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372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365</v>
      </c>
    </row>
    <row r="2" spans="1:18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1</v>
      </c>
      <c r="K2" s="2">
        <v>1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1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1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1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1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1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1</v>
      </c>
      <c r="CU2" s="2">
        <v>0</v>
      </c>
      <c r="CV2" s="2">
        <v>0</v>
      </c>
      <c r="CW2" s="2">
        <v>1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1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1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367</v>
      </c>
    </row>
    <row r="4" spans="1:183">
      <c r="A4" s="8">
        <v>801698</v>
      </c>
      <c r="B4" s="5" t="s">
        <v>25</v>
      </c>
      <c r="J4" s="1" t="s">
        <v>369</v>
      </c>
      <c r="K4" s="1" t="s">
        <v>369</v>
      </c>
      <c r="O4" s="1" t="s">
        <v>368</v>
      </c>
      <c r="W4" s="1" t="s">
        <v>368</v>
      </c>
      <c r="AJ4" s="1" t="s">
        <v>370</v>
      </c>
      <c r="BJ4" s="1" t="s">
        <v>368</v>
      </c>
      <c r="BM4" s="1" t="s">
        <v>368</v>
      </c>
      <c r="BS4" s="1" t="s">
        <v>368</v>
      </c>
      <c r="BZ4" s="1" t="s">
        <v>368</v>
      </c>
      <c r="CJ4" s="1" t="s">
        <v>368</v>
      </c>
      <c r="CT4" s="1" t="s">
        <v>368</v>
      </c>
      <c r="CW4" s="1" t="s">
        <v>368</v>
      </c>
      <c r="DG4" s="1" t="s">
        <v>368</v>
      </c>
      <c r="EV4" s="1" t="s">
        <v>368</v>
      </c>
      <c r="FH4" s="1" t="s">
        <v>368</v>
      </c>
      <c r="FW4" s="1" t="s">
        <v>368</v>
      </c>
      <c r="GA4" s="10" t="str">
        <f>COUNTIF(C4:FY4, "B")/(GA2-(COUNTIF(C4:FY4, "C")+COUNTIF(C4:FY4, "")))</f>
        <v>0</v>
      </c>
    </row>
    <row r="5" spans="1:183">
      <c r="A5" s="8">
        <v>801699</v>
      </c>
      <c r="B5" s="5" t="s">
        <v>26</v>
      </c>
      <c r="J5" s="1" t="s">
        <v>368</v>
      </c>
      <c r="K5" s="1" t="s">
        <v>369</v>
      </c>
      <c r="O5" s="1" t="s">
        <v>368</v>
      </c>
      <c r="W5" s="1" t="s">
        <v>368</v>
      </c>
      <c r="AJ5" s="1" t="s">
        <v>370</v>
      </c>
      <c r="BJ5" s="1" t="s">
        <v>368</v>
      </c>
      <c r="BM5" s="1" t="s">
        <v>368</v>
      </c>
      <c r="BS5" s="1" t="s">
        <v>368</v>
      </c>
      <c r="BZ5" s="1" t="s">
        <v>368</v>
      </c>
      <c r="CJ5" s="1" t="s">
        <v>368</v>
      </c>
      <c r="CT5" s="1" t="s">
        <v>368</v>
      </c>
      <c r="CW5" s="1" t="s">
        <v>368</v>
      </c>
      <c r="DG5" s="1" t="s">
        <v>368</v>
      </c>
      <c r="EV5" s="1" t="s">
        <v>368</v>
      </c>
      <c r="FH5" s="1" t="s">
        <v>368</v>
      </c>
      <c r="FW5" s="1" t="s">
        <v>368</v>
      </c>
      <c r="GA5" s="10" t="str">
        <f>COUNTIF(C5:FY5, "B")/(GA2-(COUNTIF(C5:FY5, "C")+COUNTIF(C5:FY5, "")))</f>
        <v>0</v>
      </c>
    </row>
    <row r="6" spans="1:183">
      <c r="A6" s="8">
        <v>801701</v>
      </c>
      <c r="B6" s="5" t="s">
        <v>27</v>
      </c>
      <c r="J6" s="1" t="s">
        <v>369</v>
      </c>
      <c r="K6" s="1" t="s">
        <v>368</v>
      </c>
      <c r="O6" s="1" t="s">
        <v>368</v>
      </c>
      <c r="W6" s="1" t="s">
        <v>368</v>
      </c>
      <c r="AJ6" s="1" t="s">
        <v>370</v>
      </c>
      <c r="BJ6" s="1" t="s">
        <v>368</v>
      </c>
      <c r="BM6" s="1" t="s">
        <v>368</v>
      </c>
      <c r="BS6" s="1" t="s">
        <v>368</v>
      </c>
      <c r="BZ6" s="1" t="s">
        <v>368</v>
      </c>
      <c r="CJ6" s="1" t="s">
        <v>368</v>
      </c>
      <c r="CT6" s="1" t="s">
        <v>368</v>
      </c>
      <c r="CW6" s="1" t="s">
        <v>368</v>
      </c>
      <c r="DG6" s="1" t="s">
        <v>368</v>
      </c>
      <c r="EV6" s="1" t="s">
        <v>369</v>
      </c>
      <c r="FH6" s="1" t="s">
        <v>368</v>
      </c>
      <c r="FW6" s="1" t="s">
        <v>368</v>
      </c>
      <c r="GA6" s="10" t="str">
        <f>COUNTIF(C6:FY6, "B")/(GA2-(COUNTIF(C6:FY6, "C")+COUNTIF(C6:FY6, "")))</f>
        <v>0</v>
      </c>
    </row>
    <row r="7" spans="1:183">
      <c r="A7" s="8">
        <v>801700</v>
      </c>
      <c r="B7" s="5" t="s">
        <v>28</v>
      </c>
      <c r="J7" s="1" t="s">
        <v>368</v>
      </c>
      <c r="K7" s="1" t="s">
        <v>368</v>
      </c>
      <c r="O7" s="1" t="s">
        <v>368</v>
      </c>
      <c r="W7" s="1" t="s">
        <v>368</v>
      </c>
      <c r="AJ7" s="1" t="s">
        <v>370</v>
      </c>
      <c r="BJ7" s="1" t="s">
        <v>369</v>
      </c>
      <c r="BM7" s="1" t="s">
        <v>368</v>
      </c>
      <c r="BS7" s="1" t="s">
        <v>368</v>
      </c>
      <c r="BZ7" s="1" t="s">
        <v>368</v>
      </c>
      <c r="CJ7" s="1" t="s">
        <v>369</v>
      </c>
      <c r="CT7" s="1" t="s">
        <v>368</v>
      </c>
      <c r="CW7" s="1" t="s">
        <v>368</v>
      </c>
      <c r="DG7" s="1" t="s">
        <v>368</v>
      </c>
      <c r="EV7" s="1" t="s">
        <v>368</v>
      </c>
      <c r="FH7" s="1" t="s">
        <v>368</v>
      </c>
      <c r="FW7" s="1" t="s">
        <v>368</v>
      </c>
      <c r="GA7" s="10" t="str">
        <f>COUNTIF(C7:FY7, "B")/(GA2-(COUNTIF(C7:FY7, "C")+COUNTIF(C7:FY7, "")))</f>
        <v>0</v>
      </c>
    </row>
    <row r="8" spans="1:183">
      <c r="A8" s="8">
        <v>801702</v>
      </c>
      <c r="B8" s="5" t="s">
        <v>29</v>
      </c>
      <c r="J8" s="1" t="s">
        <v>370</v>
      </c>
      <c r="K8" s="1" t="s">
        <v>370</v>
      </c>
      <c r="O8" s="1" t="s">
        <v>368</v>
      </c>
      <c r="W8" s="1" t="s">
        <v>370</v>
      </c>
      <c r="AJ8" s="1" t="s">
        <v>370</v>
      </c>
      <c r="BJ8" s="1" t="s">
        <v>370</v>
      </c>
      <c r="BM8" s="1" t="s">
        <v>370</v>
      </c>
      <c r="BS8" s="1" t="s">
        <v>369</v>
      </c>
      <c r="BZ8" s="1" t="s">
        <v>368</v>
      </c>
      <c r="CJ8" s="1" t="s">
        <v>370</v>
      </c>
      <c r="CT8" s="1" t="s">
        <v>368</v>
      </c>
      <c r="CW8" s="1" t="s">
        <v>368</v>
      </c>
      <c r="DG8" s="1" t="s">
        <v>368</v>
      </c>
      <c r="EV8" s="1" t="s">
        <v>368</v>
      </c>
      <c r="FH8" s="1" t="s">
        <v>368</v>
      </c>
      <c r="FW8" s="1" t="s">
        <v>368</v>
      </c>
      <c r="GA8" s="10" t="str">
        <f>COUNTIF(C8:FY8, "B")/(GA2-(COUNTIF(C8:FY8, "C")+COUNTIF(C8:FY8, "")))</f>
        <v>0</v>
      </c>
    </row>
    <row r="9" spans="1:183">
      <c r="A9" s="8">
        <v>287839</v>
      </c>
      <c r="B9" s="5" t="s">
        <v>12</v>
      </c>
      <c r="J9" s="1" t="s">
        <v>368</v>
      </c>
      <c r="K9" s="1" t="s">
        <v>369</v>
      </c>
      <c r="O9" s="1" t="s">
        <v>368</v>
      </c>
      <c r="W9" s="1" t="s">
        <v>369</v>
      </c>
      <c r="AJ9" s="1" t="s">
        <v>369</v>
      </c>
      <c r="BJ9" s="1" t="s">
        <v>370</v>
      </c>
      <c r="BM9" s="1" t="s">
        <v>370</v>
      </c>
      <c r="BS9" s="1" t="s">
        <v>369</v>
      </c>
      <c r="BZ9" s="1" t="s">
        <v>368</v>
      </c>
      <c r="CJ9" s="1" t="s">
        <v>369</v>
      </c>
      <c r="CT9" s="1" t="s">
        <v>368</v>
      </c>
      <c r="CW9" s="1" t="s">
        <v>368</v>
      </c>
      <c r="DG9" s="1" t="s">
        <v>370</v>
      </c>
      <c r="EV9" s="1" t="s">
        <v>368</v>
      </c>
      <c r="FH9" s="1" t="s">
        <v>369</v>
      </c>
      <c r="FW9" s="1" t="s">
        <v>370</v>
      </c>
      <c r="GA9" s="10" t="str">
        <f>COUNTIF(C9:FY9, "B")/(GA2-(COUNTIF(C9:FY9, "C")+COUNTIF(C9:FY9, "")))</f>
        <v>0</v>
      </c>
    </row>
    <row r="10" spans="1:183">
      <c r="A10" s="8">
        <v>287840</v>
      </c>
      <c r="B10" s="5" t="s">
        <v>13</v>
      </c>
      <c r="J10" s="1" t="s">
        <v>369</v>
      </c>
      <c r="K10" s="1" t="s">
        <v>369</v>
      </c>
      <c r="O10" s="1" t="s">
        <v>369</v>
      </c>
      <c r="W10" s="1" t="s">
        <v>369</v>
      </c>
      <c r="AJ10" s="1" t="s">
        <v>369</v>
      </c>
      <c r="BJ10" s="1" t="s">
        <v>370</v>
      </c>
      <c r="BM10" s="1" t="s">
        <v>370</v>
      </c>
      <c r="BS10" s="1" t="s">
        <v>368</v>
      </c>
      <c r="BZ10" s="1" t="s">
        <v>369</v>
      </c>
      <c r="CJ10" s="1" t="s">
        <v>369</v>
      </c>
      <c r="CT10" s="1" t="s">
        <v>368</v>
      </c>
      <c r="CW10" s="1" t="s">
        <v>368</v>
      </c>
      <c r="DG10" s="1" t="s">
        <v>370</v>
      </c>
      <c r="EV10" s="1" t="s">
        <v>368</v>
      </c>
      <c r="FH10" s="1" t="s">
        <v>368</v>
      </c>
      <c r="FW10" s="1" t="s">
        <v>370</v>
      </c>
      <c r="GA10" s="10" t="str">
        <f>COUNTIF(C10:FY10, "B")/(GA2-(COUNTIF(C10:FY10, "C")+COUNTIF(C10:FY10, "")))</f>
        <v>0</v>
      </c>
    </row>
    <row r="11" spans="1:183">
      <c r="A11" s="8">
        <v>287838</v>
      </c>
      <c r="B11" s="5" t="s">
        <v>14</v>
      </c>
      <c r="J11" s="1" t="s">
        <v>368</v>
      </c>
      <c r="K11" s="1" t="s">
        <v>369</v>
      </c>
      <c r="O11" s="1" t="s">
        <v>368</v>
      </c>
      <c r="W11" s="1" t="s">
        <v>369</v>
      </c>
      <c r="AJ11" s="1" t="s">
        <v>369</v>
      </c>
      <c r="BJ11" s="1" t="s">
        <v>370</v>
      </c>
      <c r="BM11" s="1" t="s">
        <v>370</v>
      </c>
      <c r="BS11" s="1" t="s">
        <v>368</v>
      </c>
      <c r="BZ11" s="1" t="s">
        <v>368</v>
      </c>
      <c r="CJ11" s="1" t="s">
        <v>369</v>
      </c>
      <c r="CT11" s="1" t="s">
        <v>368</v>
      </c>
      <c r="CW11" s="1" t="s">
        <v>368</v>
      </c>
      <c r="DG11" s="1" t="s">
        <v>370</v>
      </c>
      <c r="EV11" s="1" t="s">
        <v>368</v>
      </c>
      <c r="FH11" s="1" t="s">
        <v>368</v>
      </c>
      <c r="FW11" s="1" t="s">
        <v>370</v>
      </c>
      <c r="GA11" s="10" t="str">
        <f>COUNTIF(C11:FY11, "B")/(GA2-(COUNTIF(C11:FY11, "C")+COUNTIF(C11:FY11, "")))</f>
        <v>0</v>
      </c>
    </row>
    <row r="12" spans="1:183">
      <c r="A12" s="8">
        <v>263926</v>
      </c>
      <c r="B12" s="5" t="s">
        <v>15</v>
      </c>
      <c r="J12" s="1" t="s">
        <v>370</v>
      </c>
      <c r="K12" s="1" t="s">
        <v>370</v>
      </c>
      <c r="O12" s="1" t="s">
        <v>368</v>
      </c>
      <c r="W12" s="1" t="s">
        <v>370</v>
      </c>
      <c r="AJ12" s="1" t="s">
        <v>370</v>
      </c>
      <c r="BJ12" s="1" t="s">
        <v>370</v>
      </c>
      <c r="BM12" s="1" t="s">
        <v>370</v>
      </c>
      <c r="BS12" s="1" t="s">
        <v>368</v>
      </c>
      <c r="BZ12" s="1" t="s">
        <v>368</v>
      </c>
      <c r="CJ12" s="1" t="s">
        <v>370</v>
      </c>
      <c r="CT12" s="1" t="s">
        <v>368</v>
      </c>
      <c r="CW12" s="1" t="s">
        <v>368</v>
      </c>
      <c r="DG12" s="1" t="s">
        <v>370</v>
      </c>
      <c r="EV12" s="1" t="s">
        <v>368</v>
      </c>
      <c r="FH12" s="1" t="s">
        <v>368</v>
      </c>
      <c r="FW12" s="1" t="s">
        <v>370</v>
      </c>
      <c r="GA12" s="10" t="str">
        <f>COUNTIF(C12:FY12, "B")/(GA2-(COUNTIF(C12:FY12, "C")+COUNTIF(C12:FY12, "")))</f>
        <v>0</v>
      </c>
    </row>
    <row r="13" spans="1:183">
      <c r="A13" s="8">
        <v>465446</v>
      </c>
      <c r="B13" s="5" t="s">
        <v>16</v>
      </c>
      <c r="J13" s="1" t="s">
        <v>369</v>
      </c>
      <c r="K13" s="1" t="s">
        <v>369</v>
      </c>
      <c r="O13" s="1" t="s">
        <v>369</v>
      </c>
      <c r="W13" s="1" t="s">
        <v>369</v>
      </c>
      <c r="AJ13" s="1" t="s">
        <v>370</v>
      </c>
      <c r="BJ13" s="1" t="s">
        <v>370</v>
      </c>
      <c r="BM13" s="1" t="s">
        <v>370</v>
      </c>
      <c r="BS13" s="1" t="s">
        <v>369</v>
      </c>
      <c r="BZ13" s="1" t="s">
        <v>369</v>
      </c>
      <c r="CJ13" s="1" t="s">
        <v>370</v>
      </c>
      <c r="CT13" s="1" t="s">
        <v>369</v>
      </c>
      <c r="CW13" s="1" t="s">
        <v>368</v>
      </c>
      <c r="DG13" s="1" t="s">
        <v>370</v>
      </c>
      <c r="EV13" s="1" t="s">
        <v>369</v>
      </c>
      <c r="FH13" s="1" t="s">
        <v>369</v>
      </c>
      <c r="FW13" s="1" t="s">
        <v>370</v>
      </c>
      <c r="GA13" s="10" t="str">
        <f>COUNTIF(C13:FY13, "B")/(GA2-(COUNTIF(C13:FY13, "C")+COUNTIF(C13:FY13, "")))</f>
        <v>0</v>
      </c>
    </row>
    <row r="14" spans="1:183">
      <c r="A14" s="8">
        <v>387123</v>
      </c>
      <c r="B14" s="5" t="s">
        <v>17</v>
      </c>
      <c r="J14" s="1" t="s">
        <v>370</v>
      </c>
      <c r="K14" s="1" t="s">
        <v>370</v>
      </c>
      <c r="O14" s="1" t="s">
        <v>370</v>
      </c>
      <c r="W14" s="1" t="s">
        <v>370</v>
      </c>
      <c r="AJ14" s="1" t="s">
        <v>370</v>
      </c>
      <c r="BJ14" s="1" t="s">
        <v>370</v>
      </c>
      <c r="BM14" s="1" t="s">
        <v>370</v>
      </c>
      <c r="BS14" s="1" t="s">
        <v>368</v>
      </c>
      <c r="BZ14" s="1" t="s">
        <v>370</v>
      </c>
      <c r="CJ14" s="1" t="s">
        <v>370</v>
      </c>
      <c r="CT14" s="1" t="s">
        <v>370</v>
      </c>
      <c r="CW14" s="1" t="s">
        <v>369</v>
      </c>
      <c r="DG14" s="1" t="s">
        <v>370</v>
      </c>
      <c r="EV14" s="1" t="s">
        <v>369</v>
      </c>
      <c r="FH14" s="1" t="s">
        <v>370</v>
      </c>
      <c r="FW14" s="1" t="s">
        <v>370</v>
      </c>
      <c r="GA14" s="10" t="str">
        <f>COUNTIF(C14:FY14, "B")/(GA2-(COUNTIF(C14:FY14, "C")+COUNTIF(C14:FY14, "")))</f>
        <v>0</v>
      </c>
    </row>
    <row r="15" spans="1:183">
      <c r="A15" s="8">
        <v>275314</v>
      </c>
      <c r="B15" s="5" t="s">
        <v>18</v>
      </c>
      <c r="J15" s="1" t="s">
        <v>370</v>
      </c>
      <c r="K15" s="1" t="s">
        <v>370</v>
      </c>
      <c r="O15" s="1" t="s">
        <v>370</v>
      </c>
      <c r="W15" s="1" t="s">
        <v>370</v>
      </c>
      <c r="AJ15" s="1" t="s">
        <v>370</v>
      </c>
      <c r="BJ15" s="1" t="s">
        <v>370</v>
      </c>
      <c r="BM15" s="1" t="s">
        <v>370</v>
      </c>
      <c r="BS15" s="1" t="s">
        <v>368</v>
      </c>
      <c r="BZ15" s="1" t="s">
        <v>370</v>
      </c>
      <c r="CJ15" s="1" t="s">
        <v>370</v>
      </c>
      <c r="CT15" s="1" t="s">
        <v>370</v>
      </c>
      <c r="CW15" s="1" t="s">
        <v>368</v>
      </c>
      <c r="DG15" s="1" t="s">
        <v>370</v>
      </c>
      <c r="EV15" s="1" t="s">
        <v>369</v>
      </c>
      <c r="FH15" s="1" t="s">
        <v>370</v>
      </c>
      <c r="FW15" s="1" t="s">
        <v>370</v>
      </c>
      <c r="GA15" s="10" t="str">
        <f>COUNTIF(C15:FY15, "B")/(GA2-(COUNTIF(C15:FY15, "C")+COUNTIF(C15:FY15, "")))</f>
        <v>0</v>
      </c>
    </row>
    <row r="16" spans="1:183">
      <c r="A16" s="8">
        <v>275315</v>
      </c>
      <c r="B16" s="5" t="s">
        <v>19</v>
      </c>
      <c r="J16" s="1" t="s">
        <v>370</v>
      </c>
      <c r="K16" s="1" t="s">
        <v>370</v>
      </c>
      <c r="O16" s="1" t="s">
        <v>369</v>
      </c>
      <c r="W16" s="1" t="s">
        <v>370</v>
      </c>
      <c r="AJ16" s="1" t="s">
        <v>370</v>
      </c>
      <c r="BJ16" s="1" t="s">
        <v>370</v>
      </c>
      <c r="BM16" s="1" t="s">
        <v>370</v>
      </c>
      <c r="BS16" s="1" t="s">
        <v>368</v>
      </c>
      <c r="BZ16" s="1" t="s">
        <v>368</v>
      </c>
      <c r="CJ16" s="1" t="s">
        <v>370</v>
      </c>
      <c r="CT16" s="1" t="s">
        <v>368</v>
      </c>
      <c r="CW16" s="1" t="s">
        <v>368</v>
      </c>
      <c r="DG16" s="1" t="s">
        <v>370</v>
      </c>
      <c r="EV16" s="1" t="s">
        <v>368</v>
      </c>
      <c r="FH16" s="1" t="s">
        <v>368</v>
      </c>
      <c r="FW16" s="1" t="s">
        <v>370</v>
      </c>
      <c r="GA16" s="10" t="str">
        <f>COUNTIF(C16:FY16, "B")/(GA2-(COUNTIF(C16:FY16, "C")+COUNTIF(C16:FY16, "")))</f>
        <v>0</v>
      </c>
    </row>
    <row r="17" spans="1:183">
      <c r="A17" s="8">
        <v>805978</v>
      </c>
      <c r="B17" s="5" t="s">
        <v>20</v>
      </c>
      <c r="J17" s="1" t="s">
        <v>370</v>
      </c>
      <c r="K17" s="1" t="s">
        <v>370</v>
      </c>
      <c r="O17" s="1" t="s">
        <v>370</v>
      </c>
      <c r="W17" s="1" t="s">
        <v>370</v>
      </c>
      <c r="AJ17" s="1" t="s">
        <v>370</v>
      </c>
      <c r="BJ17" s="1" t="s">
        <v>370</v>
      </c>
      <c r="BM17" s="1" t="s">
        <v>370</v>
      </c>
      <c r="BS17" s="1" t="s">
        <v>369</v>
      </c>
      <c r="BZ17" s="1" t="s">
        <v>370</v>
      </c>
      <c r="CJ17" s="1" t="s">
        <v>370</v>
      </c>
      <c r="CT17" s="1" t="s">
        <v>370</v>
      </c>
      <c r="CW17" s="1" t="s">
        <v>368</v>
      </c>
      <c r="DG17" s="1" t="s">
        <v>370</v>
      </c>
      <c r="EV17" s="1" t="s">
        <v>370</v>
      </c>
      <c r="FH17" s="1" t="s">
        <v>370</v>
      </c>
      <c r="FW17" s="1" t="s">
        <v>370</v>
      </c>
      <c r="GA17" s="10" t="str">
        <f>COUNTIF(C17:FY17, "B")/(GA2-(COUNTIF(C17:FY17, "C")+COUNTIF(C17:FY17, "")))</f>
        <v>0</v>
      </c>
    </row>
    <row r="18" spans="1:183">
      <c r="A18" s="8">
        <v>188883</v>
      </c>
      <c r="B18" s="5" t="s">
        <v>21</v>
      </c>
      <c r="J18" s="1" t="s">
        <v>370</v>
      </c>
      <c r="K18" s="1" t="s">
        <v>370</v>
      </c>
      <c r="O18" s="1" t="s">
        <v>368</v>
      </c>
      <c r="W18" s="1" t="s">
        <v>370</v>
      </c>
      <c r="AJ18" s="1" t="s">
        <v>370</v>
      </c>
      <c r="BJ18" s="1" t="s">
        <v>370</v>
      </c>
      <c r="BM18" s="1" t="s">
        <v>370</v>
      </c>
      <c r="BS18" s="1" t="s">
        <v>368</v>
      </c>
      <c r="BZ18" s="1" t="s">
        <v>369</v>
      </c>
      <c r="CJ18" s="1" t="s">
        <v>370</v>
      </c>
      <c r="CT18" s="1" t="s">
        <v>369</v>
      </c>
      <c r="CW18" s="1" t="s">
        <v>368</v>
      </c>
      <c r="DG18" s="1" t="s">
        <v>370</v>
      </c>
      <c r="EV18" s="1" t="s">
        <v>369</v>
      </c>
      <c r="FH18" s="1" t="s">
        <v>369</v>
      </c>
      <c r="FW18" s="1" t="s">
        <v>370</v>
      </c>
      <c r="GA18" s="10" t="str">
        <f>COUNTIF(C18:FY18, "B")/(GA2-(COUNTIF(C18:FY18, "C")+COUNTIF(C18:FY18, "")))</f>
        <v>0</v>
      </c>
    </row>
    <row r="19" spans="1:183">
      <c r="A19" s="8">
        <v>805144</v>
      </c>
      <c r="B19" s="5" t="s">
        <v>22</v>
      </c>
      <c r="J19" s="1" t="s">
        <v>370</v>
      </c>
      <c r="K19" s="1" t="s">
        <v>370</v>
      </c>
      <c r="O19" s="1" t="s">
        <v>368</v>
      </c>
      <c r="W19" s="1" t="s">
        <v>370</v>
      </c>
      <c r="AJ19" s="1" t="s">
        <v>370</v>
      </c>
      <c r="BJ19" s="1" t="s">
        <v>370</v>
      </c>
      <c r="BM19" s="1" t="s">
        <v>370</v>
      </c>
      <c r="BS19" s="1" t="s">
        <v>368</v>
      </c>
      <c r="BZ19" s="1" t="s">
        <v>368</v>
      </c>
      <c r="CJ19" s="1" t="s">
        <v>370</v>
      </c>
      <c r="CT19" s="1" t="s">
        <v>368</v>
      </c>
      <c r="CW19" s="1" t="s">
        <v>368</v>
      </c>
      <c r="DG19" s="1" t="s">
        <v>370</v>
      </c>
      <c r="EV19" s="1" t="s">
        <v>368</v>
      </c>
      <c r="FH19" s="1" t="s">
        <v>369</v>
      </c>
      <c r="FW19" s="1" t="s">
        <v>370</v>
      </c>
      <c r="GA19" s="10" t="str">
        <f>COUNTIF(C19:FY19, "B")/(GA2-(COUNTIF(C19:FY19, "C")+COUNTIF(C19:FY19, "")))</f>
        <v>0</v>
      </c>
    </row>
    <row r="20" spans="1:183">
      <c r="GA20" s="11"/>
    </row>
    <row r="21" spans="1:183">
      <c r="B21" s="9" t="s">
        <v>371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 t="str">
        <f>COUNTIF(FY4:FY19, "B")</f>
        <v>0</v>
      </c>
      <c r="FZ21" s="12"/>
      <c r="GA21" s="11"/>
    </row>
    <row r="22" spans="1:183">
      <c r="B22" s="9" t="s">
        <v>372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 t="str">
        <f>COUNTIF(FY4:FY19, "B")/(COUNTA(FY4:FY19)-COUNTIF(FY4:FY19, "C"))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1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1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1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1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O4" s="1" t="s">
        <v>368</v>
      </c>
      <c r="CP4" s="1" t="s">
        <v>368</v>
      </c>
      <c r="DQ4" s="1" t="s">
        <v>368</v>
      </c>
      <c r="DX4" s="1" t="s">
        <v>368</v>
      </c>
      <c r="ER4" s="1" t="s">
        <v>369</v>
      </c>
      <c r="FZ4" s="1" t="s">
        <v>369</v>
      </c>
      <c r="HD4" s="1" t="s">
        <v>368</v>
      </c>
      <c r="HN4" s="1" t="s">
        <v>369</v>
      </c>
      <c r="KD4" s="10" t="str">
        <f>COUNTIF(C4:KB4, "B")/(KD2-(COUNTIF(C4:KB4, "C")+COUNTIF(C4:KB4, "")))</f>
        <v>0</v>
      </c>
    </row>
    <row r="5" spans="1:290">
      <c r="A5" s="8" t="s">
        <v>35</v>
      </c>
      <c r="B5" s="5" t="s">
        <v>6</v>
      </c>
      <c r="O5" s="1" t="s">
        <v>368</v>
      </c>
      <c r="CP5" s="1" t="s">
        <v>369</v>
      </c>
      <c r="DQ5" s="1" t="s">
        <v>368</v>
      </c>
      <c r="DX5" s="1" t="s">
        <v>368</v>
      </c>
      <c r="ER5" s="1" t="s">
        <v>369</v>
      </c>
      <c r="FZ5" s="1" t="s">
        <v>369</v>
      </c>
      <c r="HD5" s="1" t="s">
        <v>368</v>
      </c>
      <c r="HN5" s="1" t="s">
        <v>368</v>
      </c>
      <c r="KD5" s="10" t="str">
        <f>COUNTIF(C5:KB5, "B")/(KD2-(COUNTIF(C5:KB5, "C")+COUNTIF(C5:KB5, "")))</f>
        <v>0</v>
      </c>
    </row>
    <row r="6" spans="1:290">
      <c r="A6" s="8" t="s">
        <v>36</v>
      </c>
      <c r="B6" s="5" t="s">
        <v>7</v>
      </c>
      <c r="O6" s="1" t="s">
        <v>368</v>
      </c>
      <c r="CP6" s="1" t="s">
        <v>368</v>
      </c>
      <c r="DQ6" s="1" t="s">
        <v>368</v>
      </c>
      <c r="DX6" s="1" t="s">
        <v>368</v>
      </c>
      <c r="ER6" s="1" t="s">
        <v>369</v>
      </c>
      <c r="FZ6" s="1" t="s">
        <v>368</v>
      </c>
      <c r="HD6" s="1" t="s">
        <v>368</v>
      </c>
      <c r="HN6" s="1" t="s">
        <v>368</v>
      </c>
      <c r="KD6" s="10" t="str">
        <f>COUNTIF(C6:KB6, "B")/(KD2-(COUNTIF(C6:KB6, "C")+COUNTIF(C6:KB6, "")))</f>
        <v>0</v>
      </c>
    </row>
    <row r="7" spans="1:290">
      <c r="A7" s="8" t="s">
        <v>37</v>
      </c>
      <c r="B7" s="5" t="s">
        <v>8</v>
      </c>
      <c r="O7" s="1" t="s">
        <v>368</v>
      </c>
      <c r="CP7" s="1" t="s">
        <v>368</v>
      </c>
      <c r="DQ7" s="1" t="s">
        <v>368</v>
      </c>
      <c r="DX7" s="1" t="s">
        <v>368</v>
      </c>
      <c r="ER7" s="1" t="s">
        <v>369</v>
      </c>
      <c r="FZ7" s="1" t="s">
        <v>368</v>
      </c>
      <c r="HD7" s="1" t="s">
        <v>368</v>
      </c>
      <c r="HN7" s="1" t="s">
        <v>368</v>
      </c>
      <c r="KD7" s="10" t="str">
        <f>COUNTIF(C7:KB7, "B")/(KD2-(COUNTIF(C7:KB7, "C")+COUNTIF(C7:KB7, "")))</f>
        <v>0</v>
      </c>
    </row>
    <row r="8" spans="1:290">
      <c r="A8" s="8" t="s">
        <v>38</v>
      </c>
      <c r="B8" s="5" t="s">
        <v>9</v>
      </c>
      <c r="O8" s="1" t="s">
        <v>370</v>
      </c>
      <c r="CP8" s="1" t="s">
        <v>368</v>
      </c>
      <c r="DQ8" s="1" t="s">
        <v>368</v>
      </c>
      <c r="DX8" s="1" t="s">
        <v>369</v>
      </c>
      <c r="ER8" s="1" t="s">
        <v>369</v>
      </c>
      <c r="FZ8" s="1" t="s">
        <v>369</v>
      </c>
      <c r="HD8" s="1" t="s">
        <v>368</v>
      </c>
      <c r="HN8" s="1" t="s">
        <v>369</v>
      </c>
      <c r="KD8" s="10" t="str">
        <f>COUNTIF(C8:KB8, "B")/(KD2-(COUNTIF(C8:KB8, "C")+COUNTIF(C8:KB8, "")))</f>
        <v>0</v>
      </c>
    </row>
    <row r="9" spans="1:290">
      <c r="A9" s="8" t="s">
        <v>39</v>
      </c>
      <c r="B9" s="5" t="s">
        <v>12</v>
      </c>
      <c r="O9" s="1" t="s">
        <v>370</v>
      </c>
      <c r="CP9" s="1" t="s">
        <v>370</v>
      </c>
      <c r="DQ9" s="1" t="s">
        <v>370</v>
      </c>
      <c r="DX9" s="1" t="s">
        <v>369</v>
      </c>
      <c r="ER9" s="1" t="s">
        <v>369</v>
      </c>
      <c r="FZ9" s="1" t="s">
        <v>369</v>
      </c>
      <c r="HD9" s="1" t="s">
        <v>370</v>
      </c>
      <c r="HN9" s="1" t="s">
        <v>369</v>
      </c>
      <c r="KD9" s="10" t="str">
        <f>COUNTIF(C9:KB9, "B")/(KD2-(COUNTIF(C9:KB9, "C")+COUNTIF(C9:KB9, "")))</f>
        <v>0</v>
      </c>
    </row>
    <row r="10" spans="1:290">
      <c r="A10" s="8" t="s">
        <v>40</v>
      </c>
      <c r="B10" s="5" t="s">
        <v>13</v>
      </c>
      <c r="O10" s="1" t="s">
        <v>370</v>
      </c>
      <c r="CP10" s="1" t="s">
        <v>370</v>
      </c>
      <c r="DQ10" s="1" t="s">
        <v>370</v>
      </c>
      <c r="DX10" s="1" t="s">
        <v>369</v>
      </c>
      <c r="ER10" s="1" t="s">
        <v>369</v>
      </c>
      <c r="FZ10" s="1" t="s">
        <v>369</v>
      </c>
      <c r="HD10" s="1" t="s">
        <v>370</v>
      </c>
      <c r="HN10" s="1" t="s">
        <v>369</v>
      </c>
      <c r="KD10" s="10" t="str">
        <f>COUNTIF(C10:KB10, "B")/(KD2-(COUNTIF(C10:KB10, "C")+COUNTIF(C10:KB10, "")))</f>
        <v>0</v>
      </c>
    </row>
    <row r="11" spans="1:290">
      <c r="A11" s="8" t="s">
        <v>41</v>
      </c>
      <c r="B11" s="5" t="s">
        <v>14</v>
      </c>
      <c r="O11" s="1" t="s">
        <v>370</v>
      </c>
      <c r="CP11" s="1" t="s">
        <v>370</v>
      </c>
      <c r="DQ11" s="1" t="s">
        <v>370</v>
      </c>
      <c r="DX11" s="1" t="s">
        <v>369</v>
      </c>
      <c r="ER11" s="1" t="s">
        <v>368</v>
      </c>
      <c r="FZ11" s="1" t="s">
        <v>369</v>
      </c>
      <c r="HD11" s="1" t="s">
        <v>370</v>
      </c>
      <c r="HN11" s="1" t="s">
        <v>369</v>
      </c>
      <c r="KD11" s="10" t="str">
        <f>COUNTIF(C11:KB11, "B")/(KD2-(COUNTIF(C11:KB11, "C")+COUNTIF(C11:KB11, "")))</f>
        <v>0</v>
      </c>
    </row>
    <row r="12" spans="1:290">
      <c r="A12" s="8" t="s">
        <v>42</v>
      </c>
      <c r="B12" s="5" t="s">
        <v>15</v>
      </c>
      <c r="O12" s="1" t="s">
        <v>370</v>
      </c>
      <c r="CP12" s="1" t="s">
        <v>370</v>
      </c>
      <c r="DQ12" s="1" t="s">
        <v>370</v>
      </c>
      <c r="DX12" s="1" t="s">
        <v>369</v>
      </c>
      <c r="ER12" s="1" t="s">
        <v>369</v>
      </c>
      <c r="FZ12" s="1" t="s">
        <v>369</v>
      </c>
      <c r="HD12" s="1" t="s">
        <v>370</v>
      </c>
      <c r="HN12" s="1" t="s">
        <v>369</v>
      </c>
      <c r="KD12" s="10" t="str">
        <f>COUNTIF(C12:KB12, "B")/(KD2-(COUNTIF(C12:KB12, "C")+COUNTIF(C12:KB12, "")))</f>
        <v>0</v>
      </c>
    </row>
    <row r="13" spans="1:290">
      <c r="A13" s="8" t="s">
        <v>43</v>
      </c>
      <c r="B13" s="5" t="s">
        <v>17</v>
      </c>
      <c r="O13" s="1" t="s">
        <v>370</v>
      </c>
      <c r="CP13" s="1" t="s">
        <v>368</v>
      </c>
      <c r="DQ13" s="1" t="s">
        <v>368</v>
      </c>
      <c r="DX13" s="1" t="s">
        <v>368</v>
      </c>
      <c r="ER13" s="1" t="s">
        <v>368</v>
      </c>
      <c r="FZ13" s="1" t="s">
        <v>369</v>
      </c>
      <c r="HD13" s="1" t="s">
        <v>370</v>
      </c>
      <c r="HN13" s="1" t="s">
        <v>369</v>
      </c>
      <c r="KD13" s="10" t="str">
        <f>COUNTIF(C13:KB13, "B")/(KD2-(COUNTIF(C13:KB13, "C")+COUNTIF(C13:KB13, "")))</f>
        <v>0</v>
      </c>
    </row>
    <row r="14" spans="1:290">
      <c r="A14" s="8" t="s">
        <v>44</v>
      </c>
      <c r="B14" s="5" t="s">
        <v>18</v>
      </c>
      <c r="O14" s="1" t="s">
        <v>370</v>
      </c>
      <c r="CP14" s="1" t="s">
        <v>369</v>
      </c>
      <c r="DQ14" s="1" t="s">
        <v>369</v>
      </c>
      <c r="DX14" s="1" t="s">
        <v>368</v>
      </c>
      <c r="ER14" s="1" t="s">
        <v>368</v>
      </c>
      <c r="FZ14" s="1" t="s">
        <v>368</v>
      </c>
      <c r="HD14" s="1" t="s">
        <v>370</v>
      </c>
      <c r="HN14" s="1" t="s">
        <v>368</v>
      </c>
      <c r="KD14" s="10" t="str">
        <f>COUNTIF(C14:KB14, "B")/(KD2-(COUNTIF(C14:KB14, "C")+COUNTIF(C14:KB14, "")))</f>
        <v>0</v>
      </c>
    </row>
    <row r="15" spans="1:290">
      <c r="A15" s="8" t="s">
        <v>45</v>
      </c>
      <c r="B15" s="5" t="s">
        <v>19</v>
      </c>
      <c r="O15" s="1" t="s">
        <v>370</v>
      </c>
      <c r="CP15" s="1" t="s">
        <v>368</v>
      </c>
      <c r="DQ15" s="1" t="s">
        <v>369</v>
      </c>
      <c r="DX15" s="1" t="s">
        <v>368</v>
      </c>
      <c r="ER15" s="1" t="s">
        <v>368</v>
      </c>
      <c r="FZ15" s="1" t="s">
        <v>369</v>
      </c>
      <c r="HD15" s="1" t="s">
        <v>370</v>
      </c>
      <c r="HN15" s="1" t="s">
        <v>368</v>
      </c>
      <c r="KD15" s="10" t="str">
        <f>COUNTIF(C15:KB15, "B")/(KD2-(COUNTIF(C15:KB15, "C")+COUNTIF(C15:KB15, "")))</f>
        <v>0</v>
      </c>
    </row>
    <row r="16" spans="1:290">
      <c r="KD16" s="11"/>
    </row>
    <row r="17" spans="1:290">
      <c r="B17" s="9" t="s">
        <v>371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372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MAN_OCT(20.10_26.10)</vt:lpstr>
      <vt:lpstr>PNS_OCT(20.10_26.10)</vt:lpstr>
      <vt:lpstr>WAT_OCT(20.10_26.10)</vt:lpstr>
      <vt:lpstr>WEL_OCT(20.10_26.10)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2023-11-01T10:38:51+08:00</dcterms:created>
  <dcterms:modified xsi:type="dcterms:W3CDTF">2023-11-01T10:38:51+08:00</dcterms:modified>
  <dc:title>Untitled Spreadsheet</dc:title>
  <dc:description/>
  <dc:subject/>
  <cp:keywords/>
  <cp:category/>
</cp:coreProperties>
</file>