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SEP(22.09_28.09)" sheetId="5" r:id="rId8"/>
    <sheet name="PNS_SEP(22.09_28.09)" sheetId="6" r:id="rId9"/>
    <sheet name="WAT_SEP(22.09_28.09)" sheetId="7" r:id="rId10"/>
    <sheet name="WEL_SEP(22.09_28.09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<sst xmlns="http://schemas.openxmlformats.org/spreadsheetml/2006/main" uniqueCount="372">
  <si>
    <t>Summary</t>
  </si>
  <si>
    <t>MAN</t>
  </si>
  <si>
    <t>MAN_SEP(22.09_28.09)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</si>
  <si>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</si>
  <si>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</si>
  <si>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</si>
  <si>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</si>
  <si>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</si>
  <si>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</si>
  <si>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</si>
  <si>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</si>
  <si>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</si>
  <si>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</si>
  <si>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</si>
  <si>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</si>
  <si>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</si>
  <si>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</si>
  <si>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</si>
  <si>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</si>
  <si>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</si>
  <si>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</si>
  <si>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</si>
  <si>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</si>
  <si>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</si>
  <si>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PNS_SEP(22.09_28.09)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</si>
  <si>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</si>
  <si>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</si>
  <si>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</si>
  <si>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</si>
  <si>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</si>
  <si>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</si>
  <si>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WAT_SEP(22.09_28.09)</t>
  </si>
  <si>
    <t>WEL</t>
  </si>
  <si>
    <t>WEL_SEP(22.09_28.09)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</si>
  <si>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</si>
  <si>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</si>
  <si>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</si>
  <si>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</si>
  <si>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</si>
  <si>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</si>
  <si>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</si>
  <si>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</si>
  <si>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</si>
  <si>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</si>
  <si>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</si>
  <si>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</si>
  <si>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</si>
  <si>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</si>
  <si>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</si>
  <si>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</si>
  <si>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</si>
  <si>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</si>
  <si>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</si>
  <si>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</si>
  <si>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</si>
  <si>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</si>
  <si>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</si>
  <si>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</si>
  <si>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</si>
  <si>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</si>
  <si>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</si>
  <si>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</si>
  <si>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</si>
  <si>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</si>
  <si>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</si>
  <si>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</si>
  <si>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</si>
  <si>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</si>
  <si>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</si>
  <si>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</si>
  <si>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</si>
  <si>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</si>
  <si>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</si>
  <si>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</si>
  <si>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</si>
  <si>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</si>
  <si>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</si>
  <si>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</si>
  <si>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</si>
  <si>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</si>
  <si>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</si>
  <si>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</si>
  <si>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</si>
  <si>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</si>
  <si>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</si>
  <si>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</si>
  <si>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</si>
  <si>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</si>
  <si>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</si>
  <si>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</si>
  <si>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</si>
  <si>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</si>
  <si>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</si>
  <si>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</si>
  <si>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</si>
  <si>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</si>
  <si>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</si>
  <si>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</si>
  <si>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</si>
  <si>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</si>
  <si>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</si>
  <si>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</si>
  <si>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</si>
  <si>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</si>
  <si>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</si>
  <si>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</si>
  <si>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</si>
  <si>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</si>
  <si>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</si>
  <si>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</si>
  <si>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</si>
  <si>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</si>
  <si>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</si>
  <si>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</si>
  <si>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</si>
  <si>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</si>
  <si>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</si>
  <si>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</si>
  <si>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</si>
  <si>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</si>
  <si>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</si>
  <si>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</si>
  <si>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</si>
  <si>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</si>
  <si>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</si>
  <si>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</si>
  <si>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</si>
  <si>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</si>
  <si>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</si>
  <si>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</si>
  <si>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</si>
  <si>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</si>
  <si>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</si>
  <si>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</si>
  <si>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</si>
  <si>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</si>
  <si>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</si>
  <si>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</si>
  <si>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</si>
  <si>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</si>
  <si>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</si>
  <si>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</si>
  <si>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</si>
  <si>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</si>
  <si>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</si>
  <si>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</si>
  <si>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</si>
  <si>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</si>
  <si>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</si>
  <si>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</si>
  <si>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</si>
  <si>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</si>
  <si>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</si>
  <si>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</si>
  <si>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</si>
  <si>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</si>
  <si>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</si>
  <si>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</si>
  <si>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</si>
  <si>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</si>
  <si>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</si>
  <si>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</si>
  <si>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</si>
  <si>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</si>
  <si>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</si>
  <si>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</si>
  <si>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</si>
  <si>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</si>
  <si>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</si>
  <si>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</si>
  <si>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</si>
  <si>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</si>
  <si>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</si>
  <si>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</si>
  <si>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</si>
  <si>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</si>
  <si>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</si>
  <si>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</si>
  <si>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</si>
  <si>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</si>
  <si>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</si>
  <si>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</si>
  <si>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</si>
  <si>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</si>
  <si>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</si>
  <si>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</si>
  <si>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</si>
  <si>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</si>
  <si>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</si>
  <si>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</si>
  <si>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</si>
  <si>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</si>
  <si>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</si>
  <si>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</si>
  <si>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</si>
  <si>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</si>
  <si>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</si>
  <si>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</si>
  <si>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</si>
  <si>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</si>
  <si>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</si>
  <si>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</si>
  <si>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</si>
  <si>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</si>
  <si>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</si>
  <si>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</si>
  <si>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</si>
  <si>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</si>
  <si>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</si>
  <si>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</si>
  <si>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</si>
  <si>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</si>
  <si>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</si>
  <si>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</si>
  <si>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</si>
  <si>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</si>
  <si>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</si>
  <si>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</si>
  <si>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</si>
  <si>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</si>
  <si>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</si>
  <si>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</si>
  <si>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</si>
  <si>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</si>
  <si>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</si>
  <si>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</si>
  <si>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</si>
  <si>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</si>
  <si>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</si>
  <si>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</si>
  <si>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</si>
  <si>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</si>
  <si>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</si>
  <si>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</si>
  <si>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</si>
  <si>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</si>
  <si>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</si>
  <si>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</si>
  <si>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</si>
  <si>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</si>
  <si>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</si>
  <si>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</si>
  <si>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</si>
  <si>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</si>
  <si>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</si>
  <si>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</si>
  <si>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</si>
  <si>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</si>
  <si>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</si>
  <si>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</si>
  <si>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</si>
  <si>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</si>
  <si>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</si>
  <si>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</si>
  <si>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</si>
  <si>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</si>
  <si>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</si>
  <si>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</si>
  <si>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</si>
  <si>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</si>
  <si>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</si>
  <si>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</si>
  <si>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</si>
  <si>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</si>
  <si>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</si>
  <si>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</si>
  <si>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</si>
  <si>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</si>
  <si>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</si>
  <si>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</si>
  <si>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</si>
  <si>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</si>
  <si>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</si>
  <si>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</si>
  <si>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</si>
  <si>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</si>
  <si>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</si>
  <si>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</si>
  <si>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</si>
  <si>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</si>
  <si>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</si>
  <si>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</si>
  <si>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</si>
  <si>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</si>
  <si>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</si>
  <si>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</si>
  <si>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</si>
  <si>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</si>
  <si>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</si>
  <si>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</si>
  <si>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</si>
  <si>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</si>
  <si>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</si>
  <si>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</si>
  <si>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</si>
  <si>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</si>
  <si>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</si>
  <si>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</si>
  <si>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</si>
  <si>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</si>
  <si>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</si>
  <si>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</si>
  <si>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</si>
  <si>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</si>
  <si>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</si>
  <si>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</si>
  <si>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</si>
  <si>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</si>
  <si>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</si>
  <si>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</si>
  <si>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</si>
  <si>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</si>
  <si>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</si>
  <si>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</si>
  <si>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</si>
  <si>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</si>
  <si>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</si>
  <si>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</si>
  <si>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</si>
  <si>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</si>
  <si>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</si>
  <si>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</si>
  <si>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</si>
  <si>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</si>
  <si>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</si>
  <si>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</si>
  <si>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</si>
  <si>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</si>
  <si>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</si>
  <si>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</si>
  <si>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</si>
  <si>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</si>
  <si>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</si>
  <si>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</si>
  <si>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</si>
  <si>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</si>
  <si>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</si>
  <si>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</si>
  <si>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</si>
  <si>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</si>
  <si>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</si>
  <si>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</si>
  <si>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</si>
  <si>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</si>
  <si>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</si>
  <si>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</si>
  <si>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</si>
  <si>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</si>
  <si>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</si>
  <si>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</si>
  <si>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</si>
  <si>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</si>
  <si>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</si>
  <si>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</si>
  <si>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</si>
  <si>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</si>
  <si>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</si>
  <si>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</si>
  <si>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</si>
  <si>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</si>
  <si>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</si>
  <si>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</si>
  <si>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</si>
  <si>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</si>
  <si>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</si>
  <si>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SEP(22.09_28.09)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</si>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</sst>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0.03703703703703703</v>
      </c>
    </row>
    <row r="5" spans="1:3">
      <c r="A5" s="8">
        <v>877225</v>
      </c>
      <c r="B5" s="5" t="s">
        <v>6</v>
      </c>
      <c r="C5" s="10">
        <v>0.07407407407407407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0.03703703703703703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0.1111111111111111</v>
      </c>
    </row>
    <row r="13" spans="1:3">
      <c r="A13" s="8">
        <v>411967</v>
      </c>
      <c r="B13" s="5" t="s">
        <v>14</v>
      </c>
      <c r="C13" s="10">
        <v>0.1111111111111111</v>
      </c>
    </row>
    <row r="14" spans="1:3">
      <c r="A14" s="8">
        <v>599431</v>
      </c>
      <c r="B14" s="5" t="s">
        <v>15</v>
      </c>
      <c r="C14" s="10">
        <v>0.03703703703703703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0.07407407407407407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0.04545454545454546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0.07692307692307693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0.2222222222222222</v>
      </c>
    </row>
    <row r="5" spans="1:3">
      <c r="A5" s="8">
        <v>801699</v>
      </c>
      <c r="B5" s="5" t="s">
        <v>26</v>
      </c>
      <c r="C5" s="10">
        <v>0.05555555555555555</v>
      </c>
    </row>
    <row r="6" spans="1:3">
      <c r="A6" s="8">
        <v>801701</v>
      </c>
      <c r="B6" s="5" t="s">
        <v>27</v>
      </c>
      <c r="C6" s="10">
        <v>0.1666666666666667</v>
      </c>
    </row>
    <row r="7" spans="1:3">
      <c r="A7" s="8">
        <v>801700</v>
      </c>
      <c r="B7" s="5" t="s">
        <v>28</v>
      </c>
      <c r="C7" s="10">
        <v>0.05555555555555555</v>
      </c>
    </row>
    <row r="8" spans="1:3">
      <c r="A8" s="8">
        <v>801702</v>
      </c>
      <c r="B8" s="5" t="s">
        <v>29</v>
      </c>
      <c r="C8" s="10">
        <v>0.1</v>
      </c>
    </row>
    <row r="9" spans="1:3">
      <c r="A9" s="8">
        <v>287839</v>
      </c>
      <c r="B9" s="5" t="s">
        <v>12</v>
      </c>
      <c r="C9" s="10">
        <v>0.5555555555555556</v>
      </c>
    </row>
    <row r="10" spans="1:3">
      <c r="A10" s="8">
        <v>287840</v>
      </c>
      <c r="B10" s="5" t="s">
        <v>13</v>
      </c>
      <c r="C10" s="10">
        <v>0.7222222222222222</v>
      </c>
    </row>
    <row r="11" spans="1:3">
      <c r="A11" s="8">
        <v>287838</v>
      </c>
      <c r="B11" s="5" t="s">
        <v>14</v>
      </c>
      <c r="C11" s="10">
        <v>0.5555555555555556</v>
      </c>
    </row>
    <row r="12" spans="1:3">
      <c r="A12" s="8">
        <v>263926</v>
      </c>
      <c r="B12" s="5" t="s">
        <v>15</v>
      </c>
      <c r="C12" s="10">
        <v>0.2727272727272727</v>
      </c>
    </row>
    <row r="13" spans="1:3">
      <c r="A13" s="8">
        <v>465446</v>
      </c>
      <c r="B13" s="5" t="s">
        <v>16</v>
      </c>
      <c r="C13" s="10">
        <v>0.125</v>
      </c>
    </row>
    <row r="14" spans="1:3">
      <c r="A14" s="8">
        <v>387123</v>
      </c>
      <c r="B14" s="5" t="s">
        <v>17</v>
      </c>
      <c r="C14" s="10">
        <v>0.3333333333333333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0.2</v>
      </c>
    </row>
    <row r="19" spans="1:3">
      <c r="A19" s="8">
        <v>805144</v>
      </c>
      <c r="B19" s="5" t="s">
        <v>22</v>
      </c>
      <c r="C19" s="10">
        <v>0.3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0.2666666666666667</v>
      </c>
    </row>
    <row r="5" spans="1:3">
      <c r="A5" s="8" t="s">
        <v>35</v>
      </c>
      <c r="B5" s="5" t="s">
        <v>6</v>
      </c>
      <c r="C5" s="10">
        <v>0.2</v>
      </c>
    </row>
    <row r="6" spans="1:3">
      <c r="A6" s="8" t="s">
        <v>36</v>
      </c>
      <c r="B6" s="5" t="s">
        <v>7</v>
      </c>
      <c r="C6" s="10">
        <v>0.2666666666666667</v>
      </c>
    </row>
    <row r="7" spans="1:3">
      <c r="A7" s="8" t="s">
        <v>37</v>
      </c>
      <c r="B7" s="5" t="s">
        <v>8</v>
      </c>
      <c r="C7" s="10">
        <v>0.2666666666666667</v>
      </c>
    </row>
    <row r="8" spans="1:3">
      <c r="A8" s="8" t="s">
        <v>38</v>
      </c>
      <c r="B8" s="5" t="s">
        <v>9</v>
      </c>
      <c r="C8" s="10">
        <v>0.2857142857142857</v>
      </c>
    </row>
    <row r="9" spans="1:3">
      <c r="A9" s="8" t="s">
        <v>39</v>
      </c>
      <c r="B9" s="5" t="s">
        <v>12</v>
      </c>
      <c r="C9" s="10">
        <v>0.5833333333333334</v>
      </c>
    </row>
    <row r="10" spans="1:3">
      <c r="A10" s="8" t="s">
        <v>40</v>
      </c>
      <c r="B10" s="5" t="s">
        <v>13</v>
      </c>
      <c r="C10" s="10">
        <v>0.6923076923076923</v>
      </c>
    </row>
    <row r="11" spans="1:3">
      <c r="A11" s="8" t="s">
        <v>41</v>
      </c>
      <c r="B11" s="5" t="s">
        <v>14</v>
      </c>
      <c r="C11" s="10">
        <v>0.5384615384615384</v>
      </c>
    </row>
    <row r="12" spans="1:3">
      <c r="A12" s="8" t="s">
        <v>42</v>
      </c>
      <c r="B12" s="5" t="s">
        <v>15</v>
      </c>
      <c r="C12" s="10">
        <v>0.4166666666666667</v>
      </c>
    </row>
    <row r="13" spans="1:3">
      <c r="A13" s="8" t="s">
        <v>43</v>
      </c>
      <c r="B13" s="5" t="s">
        <v>17</v>
      </c>
      <c r="C13" s="10">
        <v>0.3</v>
      </c>
    </row>
    <row r="14" spans="1:3">
      <c r="A14" s="8" t="s">
        <v>44</v>
      </c>
      <c r="B14" s="5" t="s">
        <v>18</v>
      </c>
      <c r="C14" s="10">
        <v>0.2727272727272727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J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2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J1" s="2" t="s">
        <v>364</v>
      </c>
    </row>
    <row r="2" spans="1:322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1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1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1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1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1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J2" s="2" t="str">
        <f>SUM(C2:LH2)</f>
        <v>0</v>
      </c>
    </row>
    <row r="3" spans="1:32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J3" s="2" t="s">
        <v>366</v>
      </c>
    </row>
    <row r="4" spans="1:322">
      <c r="A4" s="8">
        <v>877183</v>
      </c>
      <c r="B4" s="5" t="s">
        <v>5</v>
      </c>
      <c r="M4" s="1" t="s">
        <v>367</v>
      </c>
      <c r="S4" s="1" t="s">
        <v>367</v>
      </c>
      <c r="AC4" s="1" t="s">
        <v>367</v>
      </c>
      <c r="AE4" s="1" t="s">
        <v>367</v>
      </c>
      <c r="AK4" s="1" t="s">
        <v>367</v>
      </c>
      <c r="AT4" s="1" t="s">
        <v>367</v>
      </c>
      <c r="BA4" s="1" t="s">
        <v>367</v>
      </c>
      <c r="BC4" s="1" t="s">
        <v>367</v>
      </c>
      <c r="BH4" s="1" t="s">
        <v>367</v>
      </c>
      <c r="BS4" s="1" t="s">
        <v>368</v>
      </c>
      <c r="BX4" s="1" t="s">
        <v>367</v>
      </c>
      <c r="CW4" s="1" t="s">
        <v>367</v>
      </c>
      <c r="DB4" s="1" t="s">
        <v>367</v>
      </c>
      <c r="DJ4" s="1" t="s">
        <v>367</v>
      </c>
      <c r="DT4" s="1" t="s">
        <v>367</v>
      </c>
      <c r="DX4" s="1" t="s">
        <v>367</v>
      </c>
      <c r="ED4" s="1" t="s">
        <v>367</v>
      </c>
      <c r="EY4" s="1" t="s">
        <v>367</v>
      </c>
      <c r="FB4" s="1" t="s">
        <v>367</v>
      </c>
      <c r="FT4" s="1" t="s">
        <v>367</v>
      </c>
      <c r="GT4" s="1" t="s">
        <v>367</v>
      </c>
      <c r="GX4" s="1" t="s">
        <v>367</v>
      </c>
      <c r="HV4" s="1" t="s">
        <v>367</v>
      </c>
      <c r="IL4" s="1" t="s">
        <v>367</v>
      </c>
      <c r="JL4" s="1" t="s">
        <v>367</v>
      </c>
      <c r="KM4" s="1" t="s">
        <v>367</v>
      </c>
      <c r="KY4" s="1" t="s">
        <v>367</v>
      </c>
      <c r="LJ4" s="10" t="str">
        <f>COUNTIF(C4:LH4, "B")/(LJ2-(COUNTIF(C4:LH4, "C")+COUNTIF(C4:LH4, "")))</f>
        <v>0</v>
      </c>
    </row>
    <row r="5" spans="1:322">
      <c r="A5" s="8">
        <v>877225</v>
      </c>
      <c r="B5" s="5" t="s">
        <v>6</v>
      </c>
      <c r="M5" s="1" t="s">
        <v>367</v>
      </c>
      <c r="S5" s="1" t="s">
        <v>367</v>
      </c>
      <c r="AC5" s="1" t="s">
        <v>367</v>
      </c>
      <c r="AE5" s="1" t="s">
        <v>367</v>
      </c>
      <c r="AK5" s="1" t="s">
        <v>367</v>
      </c>
      <c r="AT5" s="1" t="s">
        <v>367</v>
      </c>
      <c r="BA5" s="1" t="s">
        <v>367</v>
      </c>
      <c r="BC5" s="1" t="s">
        <v>367</v>
      </c>
      <c r="BH5" s="1" t="s">
        <v>367</v>
      </c>
      <c r="BS5" s="1" t="s">
        <v>367</v>
      </c>
      <c r="BX5" s="1" t="s">
        <v>367</v>
      </c>
      <c r="CW5" s="1" t="s">
        <v>367</v>
      </c>
      <c r="DB5" s="1" t="s">
        <v>367</v>
      </c>
      <c r="DJ5" s="1" t="s">
        <v>367</v>
      </c>
      <c r="DT5" s="1" t="s">
        <v>367</v>
      </c>
      <c r="DX5" s="1" t="s">
        <v>368</v>
      </c>
      <c r="ED5" s="1" t="s">
        <v>367</v>
      </c>
      <c r="EY5" s="1" t="s">
        <v>367</v>
      </c>
      <c r="FB5" s="1" t="s">
        <v>367</v>
      </c>
      <c r="FT5" s="1" t="s">
        <v>367</v>
      </c>
      <c r="GT5" s="1" t="s">
        <v>368</v>
      </c>
      <c r="GX5" s="1" t="s">
        <v>367</v>
      </c>
      <c r="HV5" s="1" t="s">
        <v>367</v>
      </c>
      <c r="IL5" s="1" t="s">
        <v>367</v>
      </c>
      <c r="JL5" s="1" t="s">
        <v>367</v>
      </c>
      <c r="KM5" s="1" t="s">
        <v>367</v>
      </c>
      <c r="KY5" s="1" t="s">
        <v>367</v>
      </c>
      <c r="LJ5" s="10" t="str">
        <f>COUNTIF(C5:LH5, "B")/(LJ2-(COUNTIF(C5:LH5, "C")+COUNTIF(C5:LH5, "")))</f>
        <v>0</v>
      </c>
    </row>
    <row r="6" spans="1:322">
      <c r="A6" s="8">
        <v>877571</v>
      </c>
      <c r="B6" s="5" t="s">
        <v>7</v>
      </c>
      <c r="M6" s="1" t="s">
        <v>367</v>
      </c>
      <c r="S6" s="1" t="s">
        <v>367</v>
      </c>
      <c r="AC6" s="1" t="s">
        <v>367</v>
      </c>
      <c r="AE6" s="1" t="s">
        <v>367</v>
      </c>
      <c r="AK6" s="1" t="s">
        <v>367</v>
      </c>
      <c r="AT6" s="1" t="s">
        <v>367</v>
      </c>
      <c r="BA6" s="1" t="s">
        <v>367</v>
      </c>
      <c r="BC6" s="1" t="s">
        <v>367</v>
      </c>
      <c r="BH6" s="1" t="s">
        <v>367</v>
      </c>
      <c r="BS6" s="1" t="s">
        <v>367</v>
      </c>
      <c r="BX6" s="1" t="s">
        <v>367</v>
      </c>
      <c r="CW6" s="1" t="s">
        <v>367</v>
      </c>
      <c r="DB6" s="1" t="s">
        <v>367</v>
      </c>
      <c r="DJ6" s="1" t="s">
        <v>367</v>
      </c>
      <c r="DT6" s="1" t="s">
        <v>367</v>
      </c>
      <c r="DX6" s="1" t="s">
        <v>367</v>
      </c>
      <c r="ED6" s="1" t="s">
        <v>367</v>
      </c>
      <c r="EY6" s="1" t="s">
        <v>367</v>
      </c>
      <c r="FB6" s="1" t="s">
        <v>367</v>
      </c>
      <c r="FT6" s="1" t="s">
        <v>367</v>
      </c>
      <c r="GT6" s="1" t="s">
        <v>367</v>
      </c>
      <c r="GX6" s="1" t="s">
        <v>367</v>
      </c>
      <c r="HV6" s="1" t="s">
        <v>367</v>
      </c>
      <c r="IL6" s="1" t="s">
        <v>367</v>
      </c>
      <c r="JL6" s="1" t="s">
        <v>367</v>
      </c>
      <c r="KM6" s="1" t="s">
        <v>367</v>
      </c>
      <c r="KY6" s="1" t="s">
        <v>367</v>
      </c>
      <c r="LJ6" s="10" t="str">
        <f>COUNTIF(C6:LH6, "B")/(LJ2-(COUNTIF(C6:LH6, "C")+COUNTIF(C6:LH6, "")))</f>
        <v>0</v>
      </c>
    </row>
    <row r="7" spans="1:322">
      <c r="A7" s="8">
        <v>877811</v>
      </c>
      <c r="B7" s="5" t="s">
        <v>8</v>
      </c>
      <c r="M7" s="1" t="s">
        <v>367</v>
      </c>
      <c r="S7" s="1" t="s">
        <v>367</v>
      </c>
      <c r="AC7" s="1" t="s">
        <v>367</v>
      </c>
      <c r="AE7" s="1" t="s">
        <v>367</v>
      </c>
      <c r="AK7" s="1" t="s">
        <v>367</v>
      </c>
      <c r="AT7" s="1" t="s">
        <v>367</v>
      </c>
      <c r="BA7" s="1" t="s">
        <v>367</v>
      </c>
      <c r="BC7" s="1" t="s">
        <v>367</v>
      </c>
      <c r="BH7" s="1" t="s">
        <v>367</v>
      </c>
      <c r="BS7" s="1" t="s">
        <v>367</v>
      </c>
      <c r="BX7" s="1" t="s">
        <v>367</v>
      </c>
      <c r="CW7" s="1" t="s">
        <v>367</v>
      </c>
      <c r="DB7" s="1" t="s">
        <v>368</v>
      </c>
      <c r="DJ7" s="1" t="s">
        <v>367</v>
      </c>
      <c r="DT7" s="1" t="s">
        <v>367</v>
      </c>
      <c r="DX7" s="1" t="s">
        <v>367</v>
      </c>
      <c r="ED7" s="1" t="s">
        <v>367</v>
      </c>
      <c r="EY7" s="1" t="s">
        <v>367</v>
      </c>
      <c r="FB7" s="1" t="s">
        <v>367</v>
      </c>
      <c r="FT7" s="1" t="s">
        <v>367</v>
      </c>
      <c r="GT7" s="1" t="s">
        <v>367</v>
      </c>
      <c r="GX7" s="1" t="s">
        <v>367</v>
      </c>
      <c r="HV7" s="1" t="s">
        <v>367</v>
      </c>
      <c r="IL7" s="1" t="s">
        <v>367</v>
      </c>
      <c r="JL7" s="1" t="s">
        <v>367</v>
      </c>
      <c r="KM7" s="1" t="s">
        <v>367</v>
      </c>
      <c r="KY7" s="1" t="s">
        <v>367</v>
      </c>
      <c r="LJ7" s="10" t="str">
        <f>COUNTIF(C7:LH7, "B")/(LJ2-(COUNTIF(C7:LH7, "C")+COUNTIF(C7:LH7, "")))</f>
        <v>0</v>
      </c>
    </row>
    <row r="8" spans="1:322">
      <c r="A8" s="8">
        <v>877852</v>
      </c>
      <c r="B8" s="5" t="s">
        <v>9</v>
      </c>
      <c r="M8" s="1" t="s">
        <v>367</v>
      </c>
      <c r="S8" s="1" t="s">
        <v>367</v>
      </c>
      <c r="AC8" s="1" t="s">
        <v>367</v>
      </c>
      <c r="AE8" s="1" t="s">
        <v>367</v>
      </c>
      <c r="AK8" s="1" t="s">
        <v>367</v>
      </c>
      <c r="AT8" s="1" t="s">
        <v>367</v>
      </c>
      <c r="BA8" s="1" t="s">
        <v>367</v>
      </c>
      <c r="BC8" s="1" t="s">
        <v>367</v>
      </c>
      <c r="BH8" s="1" t="s">
        <v>367</v>
      </c>
      <c r="BS8" s="1" t="s">
        <v>367</v>
      </c>
      <c r="BX8" s="1" t="s">
        <v>367</v>
      </c>
      <c r="CW8" s="1" t="s">
        <v>367</v>
      </c>
      <c r="DB8" s="1" t="s">
        <v>367</v>
      </c>
      <c r="DJ8" s="1" t="s">
        <v>367</v>
      </c>
      <c r="DT8" s="1" t="s">
        <v>367</v>
      </c>
      <c r="DX8" s="1" t="s">
        <v>367</v>
      </c>
      <c r="ED8" s="1" t="s">
        <v>367</v>
      </c>
      <c r="EY8" s="1" t="s">
        <v>367</v>
      </c>
      <c r="FB8" s="1" t="s">
        <v>367</v>
      </c>
      <c r="FT8" s="1" t="s">
        <v>367</v>
      </c>
      <c r="GT8" s="1" t="s">
        <v>367</v>
      </c>
      <c r="GX8" s="1" t="s">
        <v>367</v>
      </c>
      <c r="HV8" s="1" t="s">
        <v>367</v>
      </c>
      <c r="IL8" s="1" t="s">
        <v>367</v>
      </c>
      <c r="JL8" s="1" t="s">
        <v>367</v>
      </c>
      <c r="KM8" s="1" t="s">
        <v>367</v>
      </c>
      <c r="KY8" s="1" t="s">
        <v>367</v>
      </c>
      <c r="LJ8" s="10" t="str">
        <f>COUNTIF(C8:LH8, "B")/(LJ2-(COUNTIF(C8:LH8, "C")+COUNTIF(C8:LH8, "")))</f>
        <v>0</v>
      </c>
    </row>
    <row r="9" spans="1:322">
      <c r="A9" s="8">
        <v>913350</v>
      </c>
      <c r="B9" s="5" t="s">
        <v>10</v>
      </c>
      <c r="M9" s="1" t="s">
        <v>369</v>
      </c>
      <c r="S9" s="1" t="s">
        <v>369</v>
      </c>
      <c r="AC9" s="1" t="s">
        <v>369</v>
      </c>
      <c r="AE9" s="1" t="s">
        <v>369</v>
      </c>
      <c r="AK9" s="1" t="s">
        <v>369</v>
      </c>
      <c r="AT9" s="1" t="s">
        <v>369</v>
      </c>
      <c r="BA9" s="1" t="s">
        <v>369</v>
      </c>
      <c r="BC9" s="1" t="s">
        <v>369</v>
      </c>
      <c r="BH9" s="1" t="s">
        <v>369</v>
      </c>
      <c r="BS9" s="1" t="s">
        <v>369</v>
      </c>
      <c r="BX9" s="1" t="s">
        <v>369</v>
      </c>
      <c r="CW9" s="1" t="s">
        <v>369</v>
      </c>
      <c r="DB9" s="1" t="s">
        <v>369</v>
      </c>
      <c r="DJ9" s="1" t="s">
        <v>369</v>
      </c>
      <c r="DT9" s="1" t="s">
        <v>369</v>
      </c>
      <c r="DX9" s="1" t="s">
        <v>369</v>
      </c>
      <c r="ED9" s="1" t="s">
        <v>369</v>
      </c>
      <c r="EY9" s="1" t="s">
        <v>369</v>
      </c>
      <c r="FB9" s="1" t="s">
        <v>369</v>
      </c>
      <c r="FT9" s="1" t="s">
        <v>369</v>
      </c>
      <c r="GT9" s="1" t="s">
        <v>369</v>
      </c>
      <c r="GX9" s="1" t="s">
        <v>369</v>
      </c>
      <c r="HV9" s="1" t="s">
        <v>369</v>
      </c>
      <c r="IL9" s="1" t="s">
        <v>369</v>
      </c>
      <c r="JL9" s="1" t="s">
        <v>369</v>
      </c>
      <c r="KM9" s="1" t="s">
        <v>369</v>
      </c>
      <c r="KY9" s="1" t="s">
        <v>369</v>
      </c>
      <c r="LJ9" s="10" t="str">
        <f>COUNTIF(C9:LH9, "B")/(LJ2-(COUNTIF(C9:LH9, "C")+COUNTIF(C9:LH9, "")))</f>
        <v>0</v>
      </c>
    </row>
    <row r="10" spans="1:322">
      <c r="A10" s="8">
        <v>908251</v>
      </c>
      <c r="B10" s="5" t="s">
        <v>11</v>
      </c>
      <c r="M10" s="1" t="s">
        <v>369</v>
      </c>
      <c r="S10" s="1" t="s">
        <v>369</v>
      </c>
      <c r="AC10" s="1" t="s">
        <v>369</v>
      </c>
      <c r="AE10" s="1" t="s">
        <v>369</v>
      </c>
      <c r="AK10" s="1" t="s">
        <v>369</v>
      </c>
      <c r="AT10" s="1" t="s">
        <v>369</v>
      </c>
      <c r="BA10" s="1" t="s">
        <v>369</v>
      </c>
      <c r="BC10" s="1" t="s">
        <v>369</v>
      </c>
      <c r="BH10" s="1" t="s">
        <v>369</v>
      </c>
      <c r="BS10" s="1" t="s">
        <v>369</v>
      </c>
      <c r="BX10" s="1" t="s">
        <v>369</v>
      </c>
      <c r="CW10" s="1" t="s">
        <v>369</v>
      </c>
      <c r="DB10" s="1" t="s">
        <v>369</v>
      </c>
      <c r="DJ10" s="1" t="s">
        <v>369</v>
      </c>
      <c r="DT10" s="1" t="s">
        <v>369</v>
      </c>
      <c r="DX10" s="1" t="s">
        <v>369</v>
      </c>
      <c r="ED10" s="1" t="s">
        <v>369</v>
      </c>
      <c r="EY10" s="1" t="s">
        <v>369</v>
      </c>
      <c r="FB10" s="1" t="s">
        <v>369</v>
      </c>
      <c r="FT10" s="1" t="s">
        <v>369</v>
      </c>
      <c r="GT10" s="1" t="s">
        <v>369</v>
      </c>
      <c r="GX10" s="1" t="s">
        <v>369</v>
      </c>
      <c r="HV10" s="1" t="s">
        <v>369</v>
      </c>
      <c r="IL10" s="1" t="s">
        <v>369</v>
      </c>
      <c r="JL10" s="1" t="s">
        <v>369</v>
      </c>
      <c r="KM10" s="1" t="s">
        <v>369</v>
      </c>
      <c r="KY10" s="1" t="s">
        <v>369</v>
      </c>
      <c r="LJ10" s="10" t="str">
        <f>COUNTIF(C10:LH10, "B")/(LJ2-(COUNTIF(C10:LH10, "C")+COUNTIF(C10:LH10, "")))</f>
        <v>0</v>
      </c>
    </row>
    <row r="11" spans="1:322">
      <c r="A11" s="8">
        <v>411728</v>
      </c>
      <c r="B11" s="5" t="s">
        <v>12</v>
      </c>
      <c r="M11" s="1" t="s">
        <v>367</v>
      </c>
      <c r="S11" s="1" t="s">
        <v>367</v>
      </c>
      <c r="AC11" s="1" t="s">
        <v>367</v>
      </c>
      <c r="AE11" s="1" t="s">
        <v>367</v>
      </c>
      <c r="AK11" s="1" t="s">
        <v>367</v>
      </c>
      <c r="AT11" s="1" t="s">
        <v>367</v>
      </c>
      <c r="BA11" s="1" t="s">
        <v>367</v>
      </c>
      <c r="BC11" s="1" t="s">
        <v>367</v>
      </c>
      <c r="BH11" s="1" t="s">
        <v>367</v>
      </c>
      <c r="BS11" s="1" t="s">
        <v>367</v>
      </c>
      <c r="BX11" s="1" t="s">
        <v>367</v>
      </c>
      <c r="CW11" s="1" t="s">
        <v>367</v>
      </c>
      <c r="DB11" s="1" t="s">
        <v>367</v>
      </c>
      <c r="DJ11" s="1" t="s">
        <v>367</v>
      </c>
      <c r="DT11" s="1" t="s">
        <v>367</v>
      </c>
      <c r="DX11" s="1" t="s">
        <v>367</v>
      </c>
      <c r="ED11" s="1" t="s">
        <v>367</v>
      </c>
      <c r="EY11" s="1" t="s">
        <v>367</v>
      </c>
      <c r="FB11" s="1" t="s">
        <v>367</v>
      </c>
      <c r="FT11" s="1" t="s">
        <v>367</v>
      </c>
      <c r="GT11" s="1" t="s">
        <v>367</v>
      </c>
      <c r="GX11" s="1" t="s">
        <v>367</v>
      </c>
      <c r="HV11" s="1" t="s">
        <v>367</v>
      </c>
      <c r="IL11" s="1" t="s">
        <v>367</v>
      </c>
      <c r="JL11" s="1" t="s">
        <v>367</v>
      </c>
      <c r="KM11" s="1" t="s">
        <v>367</v>
      </c>
      <c r="KY11" s="1" t="s">
        <v>367</v>
      </c>
      <c r="LJ11" s="10" t="str">
        <f>COUNTIF(C11:LH11, "B")/(LJ2-(COUNTIF(C11:LH11, "C")+COUNTIF(C11:LH11, "")))</f>
        <v>0</v>
      </c>
    </row>
    <row r="12" spans="1:322">
      <c r="A12" s="8">
        <v>411553</v>
      </c>
      <c r="B12" s="5" t="s">
        <v>13</v>
      </c>
      <c r="M12" s="1" t="s">
        <v>367</v>
      </c>
      <c r="S12" s="1" t="s">
        <v>367</v>
      </c>
      <c r="AC12" s="1" t="s">
        <v>367</v>
      </c>
      <c r="AE12" s="1" t="s">
        <v>367</v>
      </c>
      <c r="AK12" s="1" t="s">
        <v>368</v>
      </c>
      <c r="AT12" s="1" t="s">
        <v>367</v>
      </c>
      <c r="BA12" s="1" t="s">
        <v>367</v>
      </c>
      <c r="BC12" s="1" t="s">
        <v>367</v>
      </c>
      <c r="BH12" s="1" t="s">
        <v>367</v>
      </c>
      <c r="BS12" s="1" t="s">
        <v>367</v>
      </c>
      <c r="BX12" s="1" t="s">
        <v>367</v>
      </c>
      <c r="CW12" s="1" t="s">
        <v>367</v>
      </c>
      <c r="DB12" s="1" t="s">
        <v>368</v>
      </c>
      <c r="DJ12" s="1" t="s">
        <v>367</v>
      </c>
      <c r="DT12" s="1" t="s">
        <v>367</v>
      </c>
      <c r="DX12" s="1" t="s">
        <v>368</v>
      </c>
      <c r="ED12" s="1" t="s">
        <v>367</v>
      </c>
      <c r="EY12" s="1" t="s">
        <v>367</v>
      </c>
      <c r="FB12" s="1" t="s">
        <v>367</v>
      </c>
      <c r="FT12" s="1" t="s">
        <v>367</v>
      </c>
      <c r="GT12" s="1" t="s">
        <v>367</v>
      </c>
      <c r="GX12" s="1" t="s">
        <v>367</v>
      </c>
      <c r="HV12" s="1" t="s">
        <v>367</v>
      </c>
      <c r="IL12" s="1" t="s">
        <v>367</v>
      </c>
      <c r="JL12" s="1" t="s">
        <v>367</v>
      </c>
      <c r="KM12" s="1" t="s">
        <v>367</v>
      </c>
      <c r="KY12" s="1" t="s">
        <v>367</v>
      </c>
      <c r="LJ12" s="10" t="str">
        <f>COUNTIF(C12:LH12, "B")/(LJ2-(COUNTIF(C12:LH12, "C")+COUNTIF(C12:LH12, "")))</f>
        <v>0</v>
      </c>
    </row>
    <row r="13" spans="1:322">
      <c r="A13" s="8">
        <v>411967</v>
      </c>
      <c r="B13" s="5" t="s">
        <v>14</v>
      </c>
      <c r="M13" s="1" t="s">
        <v>367</v>
      </c>
      <c r="S13" s="1" t="s">
        <v>367</v>
      </c>
      <c r="AC13" s="1" t="s">
        <v>367</v>
      </c>
      <c r="AE13" s="1" t="s">
        <v>367</v>
      </c>
      <c r="AK13" s="1" t="s">
        <v>367</v>
      </c>
      <c r="AT13" s="1" t="s">
        <v>367</v>
      </c>
      <c r="BA13" s="1" t="s">
        <v>367</v>
      </c>
      <c r="BC13" s="1" t="s">
        <v>367</v>
      </c>
      <c r="BH13" s="1" t="s">
        <v>367</v>
      </c>
      <c r="BS13" s="1" t="s">
        <v>367</v>
      </c>
      <c r="BX13" s="1" t="s">
        <v>367</v>
      </c>
      <c r="CW13" s="1" t="s">
        <v>367</v>
      </c>
      <c r="DB13" s="1" t="s">
        <v>368</v>
      </c>
      <c r="DJ13" s="1" t="s">
        <v>367</v>
      </c>
      <c r="DT13" s="1" t="s">
        <v>367</v>
      </c>
      <c r="DX13" s="1" t="s">
        <v>367</v>
      </c>
      <c r="ED13" s="1" t="s">
        <v>368</v>
      </c>
      <c r="EY13" s="1" t="s">
        <v>367</v>
      </c>
      <c r="FB13" s="1" t="s">
        <v>367</v>
      </c>
      <c r="FT13" s="1" t="s">
        <v>367</v>
      </c>
      <c r="GT13" s="1" t="s">
        <v>367</v>
      </c>
      <c r="GX13" s="1" t="s">
        <v>368</v>
      </c>
      <c r="HV13" s="1" t="s">
        <v>367</v>
      </c>
      <c r="IL13" s="1" t="s">
        <v>367</v>
      </c>
      <c r="JL13" s="1" t="s">
        <v>367</v>
      </c>
      <c r="KM13" s="1" t="s">
        <v>367</v>
      </c>
      <c r="KY13" s="1" t="s">
        <v>367</v>
      </c>
      <c r="LJ13" s="10" t="str">
        <f>COUNTIF(C13:LH13, "B")/(LJ2-(COUNTIF(C13:LH13, "C")+COUNTIF(C13:LH13, "")))</f>
        <v>0</v>
      </c>
    </row>
    <row r="14" spans="1:322">
      <c r="A14" s="8">
        <v>599431</v>
      </c>
      <c r="B14" s="5" t="s">
        <v>15</v>
      </c>
      <c r="M14" s="1" t="s">
        <v>367</v>
      </c>
      <c r="S14" s="1" t="s">
        <v>367</v>
      </c>
      <c r="AC14" s="1" t="s">
        <v>367</v>
      </c>
      <c r="AE14" s="1" t="s">
        <v>367</v>
      </c>
      <c r="AK14" s="1" t="s">
        <v>367</v>
      </c>
      <c r="AT14" s="1" t="s">
        <v>367</v>
      </c>
      <c r="BA14" s="1" t="s">
        <v>367</v>
      </c>
      <c r="BC14" s="1" t="s">
        <v>367</v>
      </c>
      <c r="BH14" s="1" t="s">
        <v>367</v>
      </c>
      <c r="BS14" s="1" t="s">
        <v>367</v>
      </c>
      <c r="BX14" s="1" t="s">
        <v>367</v>
      </c>
      <c r="CW14" s="1" t="s">
        <v>368</v>
      </c>
      <c r="DB14" s="1" t="s">
        <v>367</v>
      </c>
      <c r="DJ14" s="1" t="s">
        <v>367</v>
      </c>
      <c r="DT14" s="1" t="s">
        <v>367</v>
      </c>
      <c r="DX14" s="1" t="s">
        <v>367</v>
      </c>
      <c r="ED14" s="1" t="s">
        <v>367</v>
      </c>
      <c r="EY14" s="1" t="s">
        <v>367</v>
      </c>
      <c r="FB14" s="1" t="s">
        <v>367</v>
      </c>
      <c r="FT14" s="1" t="s">
        <v>367</v>
      </c>
      <c r="GT14" s="1" t="s">
        <v>367</v>
      </c>
      <c r="GX14" s="1" t="s">
        <v>367</v>
      </c>
      <c r="HV14" s="1" t="s">
        <v>367</v>
      </c>
      <c r="IL14" s="1" t="s">
        <v>367</v>
      </c>
      <c r="JL14" s="1" t="s">
        <v>367</v>
      </c>
      <c r="KM14" s="1" t="s">
        <v>367</v>
      </c>
      <c r="KY14" s="1" t="s">
        <v>367</v>
      </c>
      <c r="LJ14" s="10" t="str">
        <f>COUNTIF(C14:LH14, "B")/(LJ2-(COUNTIF(C14:LH14, "C")+COUNTIF(C14:LH14, "")))</f>
        <v>0</v>
      </c>
    </row>
    <row r="15" spans="1:322">
      <c r="A15" s="8">
        <v>615583</v>
      </c>
      <c r="B15" s="5" t="s">
        <v>16</v>
      </c>
      <c r="M15" s="1" t="s">
        <v>367</v>
      </c>
      <c r="S15" s="1" t="s">
        <v>367</v>
      </c>
      <c r="AC15" s="1" t="s">
        <v>367</v>
      </c>
      <c r="AE15" s="1" t="s">
        <v>367</v>
      </c>
      <c r="AK15" s="1" t="s">
        <v>367</v>
      </c>
      <c r="AT15" s="1" t="s">
        <v>367</v>
      </c>
      <c r="BA15" s="1" t="s">
        <v>367</v>
      </c>
      <c r="BC15" s="1" t="s">
        <v>367</v>
      </c>
      <c r="BH15" s="1" t="s">
        <v>367</v>
      </c>
      <c r="BS15" s="1" t="s">
        <v>367</v>
      </c>
      <c r="BX15" s="1" t="s">
        <v>367</v>
      </c>
      <c r="CW15" s="1" t="s">
        <v>367</v>
      </c>
      <c r="DB15" s="1" t="s">
        <v>367</v>
      </c>
      <c r="DJ15" s="1" t="s">
        <v>367</v>
      </c>
      <c r="DT15" s="1" t="s">
        <v>367</v>
      </c>
      <c r="DX15" s="1" t="s">
        <v>367</v>
      </c>
      <c r="ED15" s="1" t="s">
        <v>367</v>
      </c>
      <c r="EY15" s="1" t="s">
        <v>367</v>
      </c>
      <c r="FB15" s="1" t="s">
        <v>367</v>
      </c>
      <c r="FT15" s="1" t="s">
        <v>367</v>
      </c>
      <c r="GT15" s="1" t="s">
        <v>367</v>
      </c>
      <c r="GX15" s="1" t="s">
        <v>367</v>
      </c>
      <c r="HV15" s="1" t="s">
        <v>367</v>
      </c>
      <c r="IL15" s="1" t="s">
        <v>367</v>
      </c>
      <c r="JL15" s="1" t="s">
        <v>367</v>
      </c>
      <c r="KM15" s="1" t="s">
        <v>367</v>
      </c>
      <c r="KY15" s="1" t="s">
        <v>367</v>
      </c>
      <c r="LJ15" s="10" t="str">
        <f>COUNTIF(C15:LH15, "B")/(LJ2-(COUNTIF(C15:LH15, "C")+COUNTIF(C15:LH15, "")))</f>
        <v>0</v>
      </c>
    </row>
    <row r="16" spans="1:322">
      <c r="A16" s="8">
        <v>406710</v>
      </c>
      <c r="B16" s="5" t="s">
        <v>17</v>
      </c>
      <c r="M16" s="1" t="s">
        <v>367</v>
      </c>
      <c r="S16" s="1" t="s">
        <v>367</v>
      </c>
      <c r="AC16" s="1" t="s">
        <v>367</v>
      </c>
      <c r="AE16" s="1" t="s">
        <v>367</v>
      </c>
      <c r="AK16" s="1" t="s">
        <v>367</v>
      </c>
      <c r="AT16" s="1" t="s">
        <v>367</v>
      </c>
      <c r="BA16" s="1" t="s">
        <v>367</v>
      </c>
      <c r="BC16" s="1" t="s">
        <v>367</v>
      </c>
      <c r="BH16" s="1" t="s">
        <v>367</v>
      </c>
      <c r="BS16" s="1" t="s">
        <v>367</v>
      </c>
      <c r="BX16" s="1" t="s">
        <v>367</v>
      </c>
      <c r="CW16" s="1" t="s">
        <v>367</v>
      </c>
      <c r="DB16" s="1" t="s">
        <v>367</v>
      </c>
      <c r="DJ16" s="1" t="s">
        <v>367</v>
      </c>
      <c r="DT16" s="1" t="s">
        <v>367</v>
      </c>
      <c r="DX16" s="1" t="s">
        <v>367</v>
      </c>
      <c r="ED16" s="1" t="s">
        <v>367</v>
      </c>
      <c r="EY16" s="1" t="s">
        <v>367</v>
      </c>
      <c r="FB16" s="1" t="s">
        <v>367</v>
      </c>
      <c r="FT16" s="1" t="s">
        <v>367</v>
      </c>
      <c r="GT16" s="1" t="s">
        <v>367</v>
      </c>
      <c r="GX16" s="1" t="s">
        <v>367</v>
      </c>
      <c r="HV16" s="1" t="s">
        <v>367</v>
      </c>
      <c r="IL16" s="1" t="s">
        <v>367</v>
      </c>
      <c r="JL16" s="1" t="s">
        <v>367</v>
      </c>
      <c r="KM16" s="1" t="s">
        <v>367</v>
      </c>
      <c r="KY16" s="1" t="s">
        <v>367</v>
      </c>
      <c r="LJ16" s="10" t="str">
        <f>COUNTIF(C16:LH16, "B")/(LJ2-(COUNTIF(C16:LH16, "C")+COUNTIF(C16:LH16, "")))</f>
        <v>0</v>
      </c>
    </row>
    <row r="17" spans="1:322">
      <c r="A17" s="8">
        <v>677757</v>
      </c>
      <c r="B17" s="5" t="s">
        <v>18</v>
      </c>
      <c r="M17" s="1" t="s">
        <v>367</v>
      </c>
      <c r="S17" s="1" t="s">
        <v>367</v>
      </c>
      <c r="AC17" s="1" t="s">
        <v>367</v>
      </c>
      <c r="AE17" s="1" t="s">
        <v>367</v>
      </c>
      <c r="AK17" s="1" t="s">
        <v>367</v>
      </c>
      <c r="AT17" s="1" t="s">
        <v>367</v>
      </c>
      <c r="BA17" s="1" t="s">
        <v>367</v>
      </c>
      <c r="BC17" s="1" t="s">
        <v>367</v>
      </c>
      <c r="BH17" s="1" t="s">
        <v>367</v>
      </c>
      <c r="BS17" s="1" t="s">
        <v>367</v>
      </c>
      <c r="BX17" s="1" t="s">
        <v>367</v>
      </c>
      <c r="CW17" s="1" t="s">
        <v>367</v>
      </c>
      <c r="DB17" s="1" t="s">
        <v>367</v>
      </c>
      <c r="DJ17" s="1" t="s">
        <v>367</v>
      </c>
      <c r="DT17" s="1" t="s">
        <v>367</v>
      </c>
      <c r="DX17" s="1" t="s">
        <v>367</v>
      </c>
      <c r="ED17" s="1" t="s">
        <v>368</v>
      </c>
      <c r="EY17" s="1" t="s">
        <v>367</v>
      </c>
      <c r="FB17" s="1" t="s">
        <v>367</v>
      </c>
      <c r="FT17" s="1" t="s">
        <v>367</v>
      </c>
      <c r="GT17" s="1" t="s">
        <v>367</v>
      </c>
      <c r="GX17" s="1" t="s">
        <v>368</v>
      </c>
      <c r="HV17" s="1" t="s">
        <v>367</v>
      </c>
      <c r="IL17" s="1" t="s">
        <v>367</v>
      </c>
      <c r="JL17" s="1" t="s">
        <v>367</v>
      </c>
      <c r="KM17" s="1" t="s">
        <v>367</v>
      </c>
      <c r="KY17" s="1" t="s">
        <v>367</v>
      </c>
      <c r="LJ17" s="10" t="str">
        <f>COUNTIF(C17:LH17, "B")/(LJ2-(COUNTIF(C17:LH17, "C")+COUNTIF(C17:LH17, "")))</f>
        <v>0</v>
      </c>
    </row>
    <row r="18" spans="1:322">
      <c r="A18" s="8">
        <v>677799</v>
      </c>
      <c r="B18" s="5" t="s">
        <v>19</v>
      </c>
      <c r="M18" s="1" t="s">
        <v>367</v>
      </c>
      <c r="S18" s="1" t="s">
        <v>367</v>
      </c>
      <c r="AC18" s="1" t="s">
        <v>367</v>
      </c>
      <c r="AE18" s="1" t="s">
        <v>367</v>
      </c>
      <c r="AK18" s="1" t="s">
        <v>367</v>
      </c>
      <c r="AT18" s="1" t="s">
        <v>367</v>
      </c>
      <c r="BA18" s="1" t="s">
        <v>367</v>
      </c>
      <c r="BC18" s="1" t="s">
        <v>367</v>
      </c>
      <c r="BH18" s="1" t="s">
        <v>367</v>
      </c>
      <c r="BS18" s="1" t="s">
        <v>367</v>
      </c>
      <c r="BX18" s="1" t="s">
        <v>367</v>
      </c>
      <c r="CW18" s="1" t="s">
        <v>367</v>
      </c>
      <c r="DB18" s="1" t="s">
        <v>367</v>
      </c>
      <c r="DJ18" s="1" t="s">
        <v>367</v>
      </c>
      <c r="DT18" s="1" t="s">
        <v>367</v>
      </c>
      <c r="DX18" s="1" t="s">
        <v>367</v>
      </c>
      <c r="ED18" s="1" t="s">
        <v>367</v>
      </c>
      <c r="EY18" s="1" t="s">
        <v>367</v>
      </c>
      <c r="FB18" s="1" t="s">
        <v>367</v>
      </c>
      <c r="FT18" s="1" t="s">
        <v>367</v>
      </c>
      <c r="GT18" s="1" t="s">
        <v>367</v>
      </c>
      <c r="GX18" s="1" t="s">
        <v>367</v>
      </c>
      <c r="HV18" s="1" t="s">
        <v>367</v>
      </c>
      <c r="IL18" s="1" t="s">
        <v>367</v>
      </c>
      <c r="JL18" s="1" t="s">
        <v>367</v>
      </c>
      <c r="KM18" s="1" t="s">
        <v>367</v>
      </c>
      <c r="KY18" s="1" t="s">
        <v>367</v>
      </c>
      <c r="LJ18" s="10" t="str">
        <f>COUNTIF(C18:LH18, "B")/(LJ2-(COUNTIF(C18:LH18, "C")+COUNTIF(C18:LH18, "")))</f>
        <v>0</v>
      </c>
    </row>
    <row r="19" spans="1:322">
      <c r="A19" s="8">
        <v>692582</v>
      </c>
      <c r="B19" s="5" t="s">
        <v>20</v>
      </c>
      <c r="M19" s="1" t="s">
        <v>367</v>
      </c>
      <c r="S19" s="1" t="s">
        <v>367</v>
      </c>
      <c r="AC19" s="1" t="s">
        <v>367</v>
      </c>
      <c r="AE19" s="1" t="s">
        <v>367</v>
      </c>
      <c r="AK19" s="1" t="s">
        <v>367</v>
      </c>
      <c r="AT19" s="1" t="s">
        <v>367</v>
      </c>
      <c r="BA19" s="1" t="s">
        <v>367</v>
      </c>
      <c r="BC19" s="1" t="s">
        <v>367</v>
      </c>
      <c r="BH19" s="1" t="s">
        <v>367</v>
      </c>
      <c r="BS19" s="1" t="s">
        <v>367</v>
      </c>
      <c r="BX19" s="1" t="s">
        <v>367</v>
      </c>
      <c r="CW19" s="1" t="s">
        <v>369</v>
      </c>
      <c r="DB19" s="1" t="s">
        <v>367</v>
      </c>
      <c r="DJ19" s="1" t="s">
        <v>367</v>
      </c>
      <c r="DT19" s="1" t="s">
        <v>369</v>
      </c>
      <c r="DX19" s="1" t="s">
        <v>367</v>
      </c>
      <c r="ED19" s="1" t="s">
        <v>367</v>
      </c>
      <c r="EY19" s="1" t="s">
        <v>367</v>
      </c>
      <c r="FB19" s="1" t="s">
        <v>367</v>
      </c>
      <c r="FT19" s="1" t="s">
        <v>367</v>
      </c>
      <c r="GT19" s="1" t="s">
        <v>369</v>
      </c>
      <c r="GX19" s="1" t="s">
        <v>369</v>
      </c>
      <c r="HV19" s="1" t="s">
        <v>367</v>
      </c>
      <c r="IL19" s="1" t="s">
        <v>369</v>
      </c>
      <c r="JL19" s="1" t="s">
        <v>368</v>
      </c>
      <c r="KM19" s="1" t="s">
        <v>367</v>
      </c>
      <c r="KY19" s="1" t="s">
        <v>367</v>
      </c>
      <c r="LJ19" s="10" t="str">
        <f>COUNTIF(C19:LH19, "B")/(LJ2-(COUNTIF(C19:LH19, "C")+COUNTIF(C19:LH19, "")))</f>
        <v>0</v>
      </c>
    </row>
    <row r="20" spans="1:322">
      <c r="A20" s="8">
        <v>130666</v>
      </c>
      <c r="B20" s="5" t="s">
        <v>21</v>
      </c>
      <c r="M20" s="1" t="s">
        <v>367</v>
      </c>
      <c r="S20" s="1" t="s">
        <v>367</v>
      </c>
      <c r="AC20" s="1" t="s">
        <v>367</v>
      </c>
      <c r="AE20" s="1" t="s">
        <v>367</v>
      </c>
      <c r="AK20" s="1" t="s">
        <v>367</v>
      </c>
      <c r="AT20" s="1" t="s">
        <v>367</v>
      </c>
      <c r="BA20" s="1" t="s">
        <v>369</v>
      </c>
      <c r="BC20" s="1" t="s">
        <v>369</v>
      </c>
      <c r="BH20" s="1" t="s">
        <v>369</v>
      </c>
      <c r="BS20" s="1" t="s">
        <v>367</v>
      </c>
      <c r="BX20" s="1" t="s">
        <v>367</v>
      </c>
      <c r="CW20" s="1" t="s">
        <v>369</v>
      </c>
      <c r="DB20" s="1" t="s">
        <v>367</v>
      </c>
      <c r="DJ20" s="1" t="s">
        <v>367</v>
      </c>
      <c r="DT20" s="1" t="s">
        <v>369</v>
      </c>
      <c r="DX20" s="1" t="s">
        <v>367</v>
      </c>
      <c r="ED20" s="1" t="s">
        <v>367</v>
      </c>
      <c r="EY20" s="1" t="s">
        <v>367</v>
      </c>
      <c r="FB20" s="1" t="s">
        <v>367</v>
      </c>
      <c r="FT20" s="1" t="s">
        <v>367</v>
      </c>
      <c r="GT20" s="1" t="s">
        <v>369</v>
      </c>
      <c r="GX20" s="1" t="s">
        <v>369</v>
      </c>
      <c r="HV20" s="1" t="s">
        <v>367</v>
      </c>
      <c r="IL20" s="1" t="s">
        <v>369</v>
      </c>
      <c r="JL20" s="1" t="s">
        <v>367</v>
      </c>
      <c r="KM20" s="1" t="s">
        <v>367</v>
      </c>
      <c r="KY20" s="1" t="s">
        <v>367</v>
      </c>
      <c r="LJ20" s="10" t="str">
        <f>COUNTIF(C20:LH20, "B")/(LJ2-(COUNTIF(C20:LH20, "C")+COUNTIF(C20:LH20, "")))</f>
        <v>0</v>
      </c>
    </row>
    <row r="21" spans="1:322">
      <c r="A21" s="8">
        <v>389726</v>
      </c>
      <c r="B21" s="5" t="s">
        <v>22</v>
      </c>
      <c r="M21" s="1" t="s">
        <v>367</v>
      </c>
      <c r="S21" s="1" t="s">
        <v>367</v>
      </c>
      <c r="AC21" s="1" t="s">
        <v>369</v>
      </c>
      <c r="AE21" s="1" t="s">
        <v>367</v>
      </c>
      <c r="AK21" s="1" t="s">
        <v>369</v>
      </c>
      <c r="AT21" s="1" t="s">
        <v>367</v>
      </c>
      <c r="BA21" s="1" t="s">
        <v>369</v>
      </c>
      <c r="BC21" s="1" t="s">
        <v>367</v>
      </c>
      <c r="BH21" s="1" t="s">
        <v>369</v>
      </c>
      <c r="BS21" s="1" t="s">
        <v>368</v>
      </c>
      <c r="BX21" s="1" t="s">
        <v>367</v>
      </c>
      <c r="CW21" s="1" t="s">
        <v>369</v>
      </c>
      <c r="DB21" s="1" t="s">
        <v>369</v>
      </c>
      <c r="DJ21" s="1" t="s">
        <v>367</v>
      </c>
      <c r="DT21" s="1" t="s">
        <v>369</v>
      </c>
      <c r="DX21" s="1" t="s">
        <v>367</v>
      </c>
      <c r="ED21" s="1" t="s">
        <v>367</v>
      </c>
      <c r="EY21" s="1" t="s">
        <v>369</v>
      </c>
      <c r="FB21" s="1" t="s">
        <v>367</v>
      </c>
      <c r="FT21" s="1" t="s">
        <v>369</v>
      </c>
      <c r="GT21" s="1" t="s">
        <v>369</v>
      </c>
      <c r="GX21" s="1" t="s">
        <v>369</v>
      </c>
      <c r="HV21" s="1" t="s">
        <v>369</v>
      </c>
      <c r="IL21" s="1" t="s">
        <v>369</v>
      </c>
      <c r="JL21" s="1" t="s">
        <v>367</v>
      </c>
      <c r="KM21" s="1" t="s">
        <v>369</v>
      </c>
      <c r="KY21" s="1" t="s">
        <v>367</v>
      </c>
      <c r="LJ21" s="10" t="str">
        <f>COUNTIF(C21:LH21, "B")/(LJ2-(COUNTIF(C21:LH21, "C")+COUNTIF(C21:LH21, "")))</f>
        <v>0</v>
      </c>
    </row>
    <row r="22" spans="1:322">
      <c r="LJ22" s="11"/>
    </row>
    <row r="23" spans="1:322">
      <c r="B23" s="9" t="s">
        <v>370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 t="str">
        <f>COUNTIF(LG4:LG21, "B")</f>
        <v>0</v>
      </c>
      <c r="LH23" s="12" t="str">
        <f>COUNTIF(LH4:LH21, "B")</f>
        <v>0</v>
      </c>
      <c r="LI23" s="12"/>
      <c r="LJ23" s="11"/>
    </row>
    <row r="24" spans="1:322">
      <c r="B24" s="9" t="s">
        <v>371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 t="str">
        <f>COUNTIF(LG4:LG21, "B")/(COUNTA(LG4:LG21)-COUNTIF(LG4:LG21, "C"))</f>
        <v>0</v>
      </c>
      <c r="LH24" s="11" t="str">
        <f>COUNTIF(LH4:LH21, "B")/(COUNTA(LH4:LH21)-COUNTIF(LH4:LH21, "C"))</f>
        <v>0</v>
      </c>
      <c r="LI24" s="11"/>
      <c r="LJ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364</v>
      </c>
    </row>
    <row r="2" spans="1:22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366</v>
      </c>
    </row>
    <row r="4" spans="1:223">
      <c r="A4" s="8">
        <v>801698</v>
      </c>
      <c r="B4" s="5" t="s">
        <v>25</v>
      </c>
      <c r="AB4" s="1" t="s">
        <v>367</v>
      </c>
      <c r="AN4" s="1" t="s">
        <v>367</v>
      </c>
      <c r="BF4" s="1" t="s">
        <v>367</v>
      </c>
      <c r="DL4" s="1" t="s">
        <v>367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26</v>
      </c>
      <c r="AB5" s="1" t="s">
        <v>367</v>
      </c>
      <c r="AN5" s="1" t="s">
        <v>367</v>
      </c>
      <c r="BF5" s="1" t="s">
        <v>367</v>
      </c>
      <c r="DL5" s="1" t="s">
        <v>367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27</v>
      </c>
      <c r="AB6" s="1" t="s">
        <v>367</v>
      </c>
      <c r="AN6" s="1" t="s">
        <v>367</v>
      </c>
      <c r="BF6" s="1" t="s">
        <v>367</v>
      </c>
      <c r="DL6" s="1" t="s">
        <v>367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28</v>
      </c>
      <c r="AB7" s="1" t="s">
        <v>367</v>
      </c>
      <c r="AN7" s="1" t="s">
        <v>367</v>
      </c>
      <c r="BF7" s="1" t="s">
        <v>367</v>
      </c>
      <c r="DL7" s="1" t="s">
        <v>367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29</v>
      </c>
      <c r="AB8" s="1" t="s">
        <v>367</v>
      </c>
      <c r="AN8" s="1" t="s">
        <v>367</v>
      </c>
      <c r="BF8" s="1" t="s">
        <v>369</v>
      </c>
      <c r="DL8" s="1" t="s">
        <v>367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AB9" s="1" t="s">
        <v>369</v>
      </c>
      <c r="AN9" s="1" t="s">
        <v>369</v>
      </c>
      <c r="BF9" s="1" t="s">
        <v>369</v>
      </c>
      <c r="DL9" s="1" t="s">
        <v>367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AB10" s="1" t="s">
        <v>369</v>
      </c>
      <c r="AN10" s="1" t="s">
        <v>369</v>
      </c>
      <c r="BF10" s="1" t="s">
        <v>369</v>
      </c>
      <c r="DL10" s="1" t="s">
        <v>367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AB11" s="1" t="s">
        <v>369</v>
      </c>
      <c r="AN11" s="1" t="s">
        <v>369</v>
      </c>
      <c r="BF11" s="1" t="s">
        <v>369</v>
      </c>
      <c r="DL11" s="1" t="s">
        <v>367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AB12" s="1" t="s">
        <v>369</v>
      </c>
      <c r="AN12" s="1" t="s">
        <v>369</v>
      </c>
      <c r="BF12" s="1" t="s">
        <v>369</v>
      </c>
      <c r="DL12" s="1" t="s">
        <v>367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AB13" s="1" t="s">
        <v>369</v>
      </c>
      <c r="AN13" s="1" t="s">
        <v>369</v>
      </c>
      <c r="BF13" s="1" t="s">
        <v>369</v>
      </c>
      <c r="DL13" s="1" t="s">
        <v>369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AB14" s="1" t="s">
        <v>369</v>
      </c>
      <c r="AN14" s="1" t="s">
        <v>369</v>
      </c>
      <c r="BF14" s="1" t="s">
        <v>369</v>
      </c>
      <c r="DL14" s="1" t="s">
        <v>369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AB15" s="1" t="s">
        <v>369</v>
      </c>
      <c r="AN15" s="1" t="s">
        <v>369</v>
      </c>
      <c r="BF15" s="1" t="s">
        <v>369</v>
      </c>
      <c r="DL15" s="1" t="s">
        <v>369</v>
      </c>
      <c r="HO15" s="10" t="str">
        <f>COUNTIF(C15:HM15, "B")/(HO2-(COUNTIF(C15:HM15, "C")+COUNTIF(C15:HM15, "")))</f>
        <v>0</v>
      </c>
    </row>
    <row r="16" spans="1:223">
      <c r="HO16" s="11"/>
    </row>
    <row r="17" spans="1:223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364</v>
      </c>
    </row>
    <row r="2" spans="1:183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1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1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366</v>
      </c>
    </row>
    <row r="4" spans="1:183">
      <c r="A4" s="8">
        <v>801698</v>
      </c>
      <c r="B4" s="5" t="s">
        <v>25</v>
      </c>
      <c r="Q4" s="1" t="s">
        <v>367</v>
      </c>
      <c r="AV4" s="1" t="s">
        <v>367</v>
      </c>
      <c r="BW4" s="1" t="s">
        <v>368</v>
      </c>
      <c r="CM4" s="1" t="s">
        <v>368</v>
      </c>
      <c r="CN4" s="1" t="s">
        <v>367</v>
      </c>
      <c r="CO4" s="1" t="s">
        <v>367</v>
      </c>
      <c r="CQ4" s="1" t="s">
        <v>367</v>
      </c>
      <c r="CR4" s="1" t="s">
        <v>367</v>
      </c>
      <c r="CV4" s="1" t="s">
        <v>367</v>
      </c>
      <c r="DG4" s="1" t="s">
        <v>368</v>
      </c>
      <c r="DK4" s="1" t="s">
        <v>367</v>
      </c>
      <c r="DU4" s="1" t="s">
        <v>367</v>
      </c>
      <c r="DW4" s="1" t="s">
        <v>367</v>
      </c>
      <c r="EV4" s="1" t="s">
        <v>367</v>
      </c>
      <c r="EX4" s="1" t="s">
        <v>367</v>
      </c>
      <c r="FE4" s="1" t="s">
        <v>367</v>
      </c>
      <c r="FH4" s="1" t="s">
        <v>368</v>
      </c>
      <c r="FW4" s="1" t="s">
        <v>367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26</v>
      </c>
      <c r="Q5" s="1" t="s">
        <v>367</v>
      </c>
      <c r="AV5" s="1" t="s">
        <v>367</v>
      </c>
      <c r="BW5" s="1" t="s">
        <v>367</v>
      </c>
      <c r="CM5" s="1" t="s">
        <v>367</v>
      </c>
      <c r="CN5" s="1" t="s">
        <v>367</v>
      </c>
      <c r="CO5" s="1" t="s">
        <v>367</v>
      </c>
      <c r="CQ5" s="1" t="s">
        <v>367</v>
      </c>
      <c r="CR5" s="1" t="s">
        <v>367</v>
      </c>
      <c r="CV5" s="1" t="s">
        <v>367</v>
      </c>
      <c r="DG5" s="1" t="s">
        <v>367</v>
      </c>
      <c r="DK5" s="1" t="s">
        <v>367</v>
      </c>
      <c r="DU5" s="1" t="s">
        <v>367</v>
      </c>
      <c r="DW5" s="1" t="s">
        <v>367</v>
      </c>
      <c r="EV5" s="1" t="s">
        <v>367</v>
      </c>
      <c r="EX5" s="1" t="s">
        <v>367</v>
      </c>
      <c r="FE5" s="1" t="s">
        <v>367</v>
      </c>
      <c r="FH5" s="1" t="s">
        <v>368</v>
      </c>
      <c r="FW5" s="1" t="s">
        <v>367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27</v>
      </c>
      <c r="Q6" s="1" t="s">
        <v>367</v>
      </c>
      <c r="AV6" s="1" t="s">
        <v>368</v>
      </c>
      <c r="BW6" s="1" t="s">
        <v>367</v>
      </c>
      <c r="CM6" s="1" t="s">
        <v>368</v>
      </c>
      <c r="CN6" s="1" t="s">
        <v>367</v>
      </c>
      <c r="CO6" s="1" t="s">
        <v>367</v>
      </c>
      <c r="CQ6" s="1" t="s">
        <v>367</v>
      </c>
      <c r="CR6" s="1" t="s">
        <v>367</v>
      </c>
      <c r="CV6" s="1" t="s">
        <v>367</v>
      </c>
      <c r="DG6" s="1" t="s">
        <v>367</v>
      </c>
      <c r="DK6" s="1" t="s">
        <v>367</v>
      </c>
      <c r="DU6" s="1" t="s">
        <v>367</v>
      </c>
      <c r="DW6" s="1" t="s">
        <v>367</v>
      </c>
      <c r="EV6" s="1" t="s">
        <v>368</v>
      </c>
      <c r="EX6" s="1" t="s">
        <v>367</v>
      </c>
      <c r="FE6" s="1" t="s">
        <v>367</v>
      </c>
      <c r="FH6" s="1" t="s">
        <v>367</v>
      </c>
      <c r="FW6" s="1" t="s">
        <v>367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28</v>
      </c>
      <c r="Q7" s="1" t="s">
        <v>367</v>
      </c>
      <c r="AV7" s="1" t="s">
        <v>368</v>
      </c>
      <c r="BW7" s="1" t="s">
        <v>367</v>
      </c>
      <c r="CM7" s="1" t="s">
        <v>367</v>
      </c>
      <c r="CN7" s="1" t="s">
        <v>367</v>
      </c>
      <c r="CO7" s="1" t="s">
        <v>367</v>
      </c>
      <c r="CQ7" s="1" t="s">
        <v>367</v>
      </c>
      <c r="CR7" s="1" t="s">
        <v>367</v>
      </c>
      <c r="CV7" s="1" t="s">
        <v>367</v>
      </c>
      <c r="DG7" s="1" t="s">
        <v>367</v>
      </c>
      <c r="DK7" s="1" t="s">
        <v>367</v>
      </c>
      <c r="DU7" s="1" t="s">
        <v>367</v>
      </c>
      <c r="DW7" s="1" t="s">
        <v>367</v>
      </c>
      <c r="EV7" s="1" t="s">
        <v>367</v>
      </c>
      <c r="EX7" s="1" t="s">
        <v>367</v>
      </c>
      <c r="FE7" s="1" t="s">
        <v>367</v>
      </c>
      <c r="FH7" s="1" t="s">
        <v>367</v>
      </c>
      <c r="FW7" s="1" t="s">
        <v>367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29</v>
      </c>
      <c r="Q8" s="1" t="s">
        <v>369</v>
      </c>
      <c r="AV8" s="1" t="s">
        <v>369</v>
      </c>
      <c r="BW8" s="1" t="s">
        <v>367</v>
      </c>
      <c r="CM8" s="1" t="s">
        <v>368</v>
      </c>
      <c r="CN8" s="1" t="s">
        <v>367</v>
      </c>
      <c r="CO8" s="1" t="s">
        <v>369</v>
      </c>
      <c r="CQ8" s="1" t="s">
        <v>369</v>
      </c>
      <c r="CR8" s="1" t="s">
        <v>369</v>
      </c>
      <c r="CV8" s="1" t="s">
        <v>367</v>
      </c>
      <c r="DG8" s="1" t="s">
        <v>369</v>
      </c>
      <c r="DK8" s="1" t="s">
        <v>367</v>
      </c>
      <c r="DU8" s="1" t="s">
        <v>369</v>
      </c>
      <c r="DW8" s="1" t="s">
        <v>367</v>
      </c>
      <c r="EV8" s="1" t="s">
        <v>367</v>
      </c>
      <c r="EX8" s="1" t="s">
        <v>367</v>
      </c>
      <c r="FE8" s="1" t="s">
        <v>367</v>
      </c>
      <c r="FH8" s="1" t="s">
        <v>367</v>
      </c>
      <c r="FW8" s="1" t="s">
        <v>369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Q9" s="1" t="s">
        <v>368</v>
      </c>
      <c r="AV9" s="1" t="s">
        <v>368</v>
      </c>
      <c r="BW9" s="1" t="s">
        <v>368</v>
      </c>
      <c r="CM9" s="1" t="s">
        <v>368</v>
      </c>
      <c r="CN9" s="1" t="s">
        <v>367</v>
      </c>
      <c r="CO9" s="1" t="s">
        <v>368</v>
      </c>
      <c r="CQ9" s="1" t="s">
        <v>368</v>
      </c>
      <c r="CR9" s="1" t="s">
        <v>368</v>
      </c>
      <c r="CV9" s="1" t="s">
        <v>367</v>
      </c>
      <c r="DG9" s="1" t="s">
        <v>368</v>
      </c>
      <c r="DK9" s="1" t="s">
        <v>367</v>
      </c>
      <c r="DU9" s="1" t="s">
        <v>368</v>
      </c>
      <c r="DW9" s="1" t="s">
        <v>367</v>
      </c>
      <c r="EV9" s="1" t="s">
        <v>367</v>
      </c>
      <c r="EX9" s="1" t="s">
        <v>367</v>
      </c>
      <c r="FE9" s="1" t="s">
        <v>367</v>
      </c>
      <c r="FH9" s="1" t="s">
        <v>367</v>
      </c>
      <c r="FW9" s="1" t="s">
        <v>368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Q10" s="1" t="s">
        <v>368</v>
      </c>
      <c r="AV10" s="1" t="s">
        <v>368</v>
      </c>
      <c r="BW10" s="1" t="s">
        <v>368</v>
      </c>
      <c r="CM10" s="1" t="s">
        <v>367</v>
      </c>
      <c r="CN10" s="1" t="s">
        <v>368</v>
      </c>
      <c r="CO10" s="1" t="s">
        <v>368</v>
      </c>
      <c r="CQ10" s="1" t="s">
        <v>368</v>
      </c>
      <c r="CR10" s="1" t="s">
        <v>368</v>
      </c>
      <c r="CV10" s="1" t="s">
        <v>367</v>
      </c>
      <c r="DG10" s="1" t="s">
        <v>368</v>
      </c>
      <c r="DK10" s="1" t="s">
        <v>368</v>
      </c>
      <c r="DU10" s="1" t="s">
        <v>368</v>
      </c>
      <c r="DW10" s="1" t="s">
        <v>367</v>
      </c>
      <c r="EV10" s="1" t="s">
        <v>367</v>
      </c>
      <c r="EX10" s="1" t="s">
        <v>368</v>
      </c>
      <c r="FE10" s="1" t="s">
        <v>368</v>
      </c>
      <c r="FH10" s="1" t="s">
        <v>367</v>
      </c>
      <c r="FW10" s="1" t="s">
        <v>368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Q11" s="1" t="s">
        <v>367</v>
      </c>
      <c r="AV11" s="1" t="s">
        <v>368</v>
      </c>
      <c r="BW11" s="1" t="s">
        <v>368</v>
      </c>
      <c r="CM11" s="1" t="s">
        <v>368</v>
      </c>
      <c r="CN11" s="1" t="s">
        <v>367</v>
      </c>
      <c r="CO11" s="1" t="s">
        <v>368</v>
      </c>
      <c r="CQ11" s="1" t="s">
        <v>368</v>
      </c>
      <c r="CR11" s="1" t="s">
        <v>368</v>
      </c>
      <c r="CV11" s="1" t="s">
        <v>367</v>
      </c>
      <c r="DG11" s="1" t="s">
        <v>368</v>
      </c>
      <c r="DK11" s="1" t="s">
        <v>367</v>
      </c>
      <c r="DU11" s="1" t="s">
        <v>368</v>
      </c>
      <c r="DW11" s="1" t="s">
        <v>367</v>
      </c>
      <c r="EV11" s="1" t="s">
        <v>367</v>
      </c>
      <c r="EX11" s="1" t="s">
        <v>367</v>
      </c>
      <c r="FE11" s="1" t="s">
        <v>368</v>
      </c>
      <c r="FH11" s="1" t="s">
        <v>367</v>
      </c>
      <c r="FW11" s="1" t="s">
        <v>368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Q12" s="1" t="s">
        <v>369</v>
      </c>
      <c r="AV12" s="1" t="s">
        <v>369</v>
      </c>
      <c r="BW12" s="1" t="s">
        <v>368</v>
      </c>
      <c r="CM12" s="1" t="s">
        <v>367</v>
      </c>
      <c r="CN12" s="1" t="s">
        <v>367</v>
      </c>
      <c r="CO12" s="1" t="s">
        <v>369</v>
      </c>
      <c r="CQ12" s="1" t="s">
        <v>369</v>
      </c>
      <c r="CR12" s="1" t="s">
        <v>369</v>
      </c>
      <c r="CV12" s="1" t="s">
        <v>367</v>
      </c>
      <c r="DG12" s="1" t="s">
        <v>369</v>
      </c>
      <c r="DK12" s="1" t="s">
        <v>367</v>
      </c>
      <c r="DU12" s="1" t="s">
        <v>369</v>
      </c>
      <c r="DW12" s="1" t="s">
        <v>367</v>
      </c>
      <c r="EV12" s="1" t="s">
        <v>367</v>
      </c>
      <c r="EX12" s="1" t="s">
        <v>368</v>
      </c>
      <c r="FE12" s="1" t="s">
        <v>367</v>
      </c>
      <c r="FH12" s="1" t="s">
        <v>367</v>
      </c>
      <c r="FW12" s="1" t="s">
        <v>368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Q13" s="1" t="s">
        <v>369</v>
      </c>
      <c r="AV13" s="1" t="s">
        <v>369</v>
      </c>
      <c r="BW13" s="1" t="s">
        <v>367</v>
      </c>
      <c r="CM13" s="1" t="s">
        <v>369</v>
      </c>
      <c r="CN13" s="1" t="s">
        <v>369</v>
      </c>
      <c r="CO13" s="1" t="s">
        <v>369</v>
      </c>
      <c r="CQ13" s="1" t="s">
        <v>369</v>
      </c>
      <c r="CR13" s="1" t="s">
        <v>367</v>
      </c>
      <c r="CV13" s="1" t="s">
        <v>369</v>
      </c>
      <c r="DG13" s="1" t="s">
        <v>367</v>
      </c>
      <c r="DK13" s="1" t="s">
        <v>369</v>
      </c>
      <c r="DU13" s="1" t="s">
        <v>369</v>
      </c>
      <c r="DW13" s="1" t="s">
        <v>367</v>
      </c>
      <c r="EV13" s="1" t="s">
        <v>367</v>
      </c>
      <c r="EX13" s="1" t="s">
        <v>368</v>
      </c>
      <c r="FE13" s="1" t="s">
        <v>367</v>
      </c>
      <c r="FH13" s="1" t="s">
        <v>367</v>
      </c>
      <c r="FW13" s="1" t="s">
        <v>369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Q14" s="1" t="s">
        <v>369</v>
      </c>
      <c r="AV14" s="1" t="s">
        <v>369</v>
      </c>
      <c r="BW14" s="1" t="s">
        <v>369</v>
      </c>
      <c r="CM14" s="1" t="s">
        <v>369</v>
      </c>
      <c r="CN14" s="1" t="s">
        <v>367</v>
      </c>
      <c r="CO14" s="1" t="s">
        <v>369</v>
      </c>
      <c r="CQ14" s="1" t="s">
        <v>369</v>
      </c>
      <c r="CR14" s="1" t="s">
        <v>369</v>
      </c>
      <c r="CV14" s="1" t="s">
        <v>369</v>
      </c>
      <c r="DG14" s="1" t="s">
        <v>369</v>
      </c>
      <c r="DK14" s="1" t="s">
        <v>368</v>
      </c>
      <c r="DU14" s="1" t="s">
        <v>369</v>
      </c>
      <c r="DW14" s="1" t="s">
        <v>369</v>
      </c>
      <c r="EV14" s="1" t="s">
        <v>369</v>
      </c>
      <c r="EX14" s="1" t="s">
        <v>369</v>
      </c>
      <c r="FE14" s="1" t="s">
        <v>367</v>
      </c>
      <c r="FH14" s="1" t="s">
        <v>369</v>
      </c>
      <c r="FW14" s="1" t="s">
        <v>369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Q15" s="1" t="s">
        <v>369</v>
      </c>
      <c r="AV15" s="1" t="s">
        <v>369</v>
      </c>
      <c r="BW15" s="1" t="s">
        <v>369</v>
      </c>
      <c r="CM15" s="1" t="s">
        <v>369</v>
      </c>
      <c r="CN15" s="1" t="s">
        <v>367</v>
      </c>
      <c r="CO15" s="1" t="s">
        <v>369</v>
      </c>
      <c r="CQ15" s="1" t="s">
        <v>369</v>
      </c>
      <c r="CR15" s="1" t="s">
        <v>369</v>
      </c>
      <c r="CV15" s="1" t="s">
        <v>369</v>
      </c>
      <c r="DG15" s="1" t="s">
        <v>369</v>
      </c>
      <c r="DK15" s="1" t="s">
        <v>367</v>
      </c>
      <c r="DU15" s="1" t="s">
        <v>369</v>
      </c>
      <c r="DW15" s="1" t="s">
        <v>369</v>
      </c>
      <c r="EV15" s="1" t="s">
        <v>369</v>
      </c>
      <c r="EX15" s="1" t="s">
        <v>369</v>
      </c>
      <c r="FE15" s="1" t="s">
        <v>367</v>
      </c>
      <c r="FH15" s="1" t="s">
        <v>369</v>
      </c>
      <c r="FW15" s="1" t="s">
        <v>369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Q16" s="1" t="s">
        <v>369</v>
      </c>
      <c r="AV16" s="1" t="s">
        <v>369</v>
      </c>
      <c r="BW16" s="1" t="s">
        <v>367</v>
      </c>
      <c r="CM16" s="1" t="s">
        <v>367</v>
      </c>
      <c r="CN16" s="1" t="s">
        <v>367</v>
      </c>
      <c r="CO16" s="1" t="s">
        <v>369</v>
      </c>
      <c r="CQ16" s="1" t="s">
        <v>369</v>
      </c>
      <c r="CR16" s="1" t="s">
        <v>369</v>
      </c>
      <c r="CV16" s="1" t="s">
        <v>367</v>
      </c>
      <c r="DG16" s="1" t="s">
        <v>369</v>
      </c>
      <c r="DK16" s="1" t="s">
        <v>367</v>
      </c>
      <c r="DU16" s="1" t="s">
        <v>369</v>
      </c>
      <c r="DW16" s="1" t="s">
        <v>367</v>
      </c>
      <c r="EV16" s="1" t="s">
        <v>367</v>
      </c>
      <c r="EX16" s="1" t="s">
        <v>367</v>
      </c>
      <c r="FE16" s="1" t="s">
        <v>367</v>
      </c>
      <c r="FH16" s="1" t="s">
        <v>367</v>
      </c>
      <c r="FW16" s="1" t="s">
        <v>369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Q17" s="1" t="s">
        <v>369</v>
      </c>
      <c r="AV17" s="1" t="s">
        <v>369</v>
      </c>
      <c r="BW17" s="1" t="s">
        <v>369</v>
      </c>
      <c r="CM17" s="1" t="s">
        <v>369</v>
      </c>
      <c r="CN17" s="1" t="s">
        <v>367</v>
      </c>
      <c r="CO17" s="1" t="s">
        <v>369</v>
      </c>
      <c r="CQ17" s="1" t="s">
        <v>369</v>
      </c>
      <c r="CR17" s="1" t="s">
        <v>369</v>
      </c>
      <c r="CV17" s="1" t="s">
        <v>369</v>
      </c>
      <c r="DG17" s="1" t="s">
        <v>369</v>
      </c>
      <c r="DK17" s="1" t="s">
        <v>367</v>
      </c>
      <c r="DU17" s="1" t="s">
        <v>369</v>
      </c>
      <c r="DW17" s="1" t="s">
        <v>369</v>
      </c>
      <c r="EV17" s="1" t="s">
        <v>369</v>
      </c>
      <c r="EX17" s="1" t="s">
        <v>367</v>
      </c>
      <c r="FE17" s="1" t="s">
        <v>367</v>
      </c>
      <c r="FH17" s="1" t="s">
        <v>369</v>
      </c>
      <c r="FW17" s="1" t="s">
        <v>369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Q18" s="1" t="s">
        <v>369</v>
      </c>
      <c r="AV18" s="1" t="s">
        <v>369</v>
      </c>
      <c r="BW18" s="1" t="s">
        <v>367</v>
      </c>
      <c r="CM18" s="1" t="s">
        <v>368</v>
      </c>
      <c r="CN18" s="1" t="s">
        <v>368</v>
      </c>
      <c r="CO18" s="1" t="s">
        <v>369</v>
      </c>
      <c r="CQ18" s="1" t="s">
        <v>369</v>
      </c>
      <c r="CR18" s="1" t="s">
        <v>369</v>
      </c>
      <c r="CV18" s="1" t="s">
        <v>367</v>
      </c>
      <c r="DG18" s="1" t="s">
        <v>369</v>
      </c>
      <c r="DK18" s="1" t="s">
        <v>367</v>
      </c>
      <c r="DU18" s="1" t="s">
        <v>369</v>
      </c>
      <c r="DW18" s="1" t="s">
        <v>367</v>
      </c>
      <c r="EV18" s="1" t="s">
        <v>367</v>
      </c>
      <c r="EX18" s="1" t="s">
        <v>367</v>
      </c>
      <c r="FE18" s="1" t="s">
        <v>367</v>
      </c>
      <c r="FH18" s="1" t="s">
        <v>367</v>
      </c>
      <c r="FW18" s="1" t="s">
        <v>369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Q19" s="1" t="s">
        <v>369</v>
      </c>
      <c r="AV19" s="1" t="s">
        <v>369</v>
      </c>
      <c r="BW19" s="1" t="s">
        <v>367</v>
      </c>
      <c r="CM19" s="1" t="s">
        <v>368</v>
      </c>
      <c r="CN19" s="1" t="s">
        <v>368</v>
      </c>
      <c r="CO19" s="1" t="s">
        <v>369</v>
      </c>
      <c r="CQ19" s="1" t="s">
        <v>369</v>
      </c>
      <c r="CR19" s="1" t="s">
        <v>369</v>
      </c>
      <c r="CV19" s="1" t="s">
        <v>367</v>
      </c>
      <c r="DG19" s="1" t="s">
        <v>369</v>
      </c>
      <c r="DK19" s="1" t="s">
        <v>367</v>
      </c>
      <c r="DU19" s="1" t="s">
        <v>369</v>
      </c>
      <c r="DW19" s="1" t="s">
        <v>368</v>
      </c>
      <c r="EV19" s="1" t="s">
        <v>367</v>
      </c>
      <c r="EX19" s="1" t="s">
        <v>367</v>
      </c>
      <c r="FE19" s="1" t="s">
        <v>367</v>
      </c>
      <c r="FH19" s="1" t="s">
        <v>367</v>
      </c>
      <c r="FW19" s="1" t="s">
        <v>369</v>
      </c>
      <c r="GA19" s="10" t="str">
        <f>COUNTIF(C19:FY19, "B")/(GA2-(COUNTIF(C19:FY19, "C")+COUNTIF(C19:FY19, "")))</f>
        <v>0</v>
      </c>
    </row>
    <row r="20" spans="1:183">
      <c r="GA20" s="11"/>
    </row>
    <row r="21" spans="1:183">
      <c r="B21" s="9" t="s">
        <v>370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/>
      <c r="GA21" s="11"/>
    </row>
    <row r="22" spans="1:183">
      <c r="B22" s="9" t="s">
        <v>371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364</v>
      </c>
    </row>
    <row r="2" spans="1:290">
      <c r="A2" s="2" t="s">
        <v>365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1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366</v>
      </c>
    </row>
    <row r="4" spans="1:290">
      <c r="A4" s="8" t="s">
        <v>34</v>
      </c>
      <c r="B4" s="5" t="s">
        <v>5</v>
      </c>
      <c r="O4" s="1" t="s">
        <v>367</v>
      </c>
      <c r="CM4" s="1" t="s">
        <v>367</v>
      </c>
      <c r="CP4" s="1" t="s">
        <v>367</v>
      </c>
      <c r="CS4" s="1" t="s">
        <v>367</v>
      </c>
      <c r="CT4" s="1" t="s">
        <v>368</v>
      </c>
      <c r="CZ4" s="1" t="s">
        <v>367</v>
      </c>
      <c r="DV4" s="1" t="s">
        <v>368</v>
      </c>
      <c r="ED4" s="1" t="s">
        <v>367</v>
      </c>
      <c r="EV4" s="1" t="s">
        <v>367</v>
      </c>
      <c r="FG4" s="1" t="s">
        <v>368</v>
      </c>
      <c r="FK4" s="1" t="s">
        <v>368</v>
      </c>
      <c r="FP4" s="1" t="s">
        <v>367</v>
      </c>
      <c r="GI4" s="1" t="s">
        <v>367</v>
      </c>
      <c r="GK4" s="1" t="s">
        <v>369</v>
      </c>
      <c r="HD4" s="1" t="s">
        <v>367</v>
      </c>
      <c r="IC4" s="1" t="s">
        <v>367</v>
      </c>
      <c r="KD4" s="10" t="str">
        <f>COUNTIF(C4:KB4, "B")/(KD2-(COUNTIF(C4:KB4, "C")+COUNTIF(C4:KB4, "")))</f>
        <v>0</v>
      </c>
    </row>
    <row r="5" spans="1:290">
      <c r="A5" s="8" t="s">
        <v>35</v>
      </c>
      <c r="B5" s="5" t="s">
        <v>6</v>
      </c>
      <c r="O5" s="1" t="s">
        <v>367</v>
      </c>
      <c r="CM5" s="1" t="s">
        <v>367</v>
      </c>
      <c r="CP5" s="1" t="s">
        <v>367</v>
      </c>
      <c r="CS5" s="1" t="s">
        <v>367</v>
      </c>
      <c r="CT5" s="1" t="s">
        <v>367</v>
      </c>
      <c r="CZ5" s="1" t="s">
        <v>368</v>
      </c>
      <c r="DV5" s="1" t="s">
        <v>367</v>
      </c>
      <c r="ED5" s="1" t="s">
        <v>367</v>
      </c>
      <c r="EV5" s="1" t="s">
        <v>367</v>
      </c>
      <c r="FG5" s="1" t="s">
        <v>367</v>
      </c>
      <c r="FK5" s="1" t="s">
        <v>368</v>
      </c>
      <c r="FP5" s="1" t="s">
        <v>367</v>
      </c>
      <c r="GI5" s="1" t="s">
        <v>367</v>
      </c>
      <c r="GK5" s="1" t="s">
        <v>369</v>
      </c>
      <c r="HD5" s="1" t="s">
        <v>367</v>
      </c>
      <c r="IC5" s="1" t="s">
        <v>368</v>
      </c>
      <c r="KD5" s="10" t="str">
        <f>COUNTIF(C5:KB5, "B")/(KD2-(COUNTIF(C5:KB5, "C")+COUNTIF(C5:KB5, "")))</f>
        <v>0</v>
      </c>
    </row>
    <row r="6" spans="1:290">
      <c r="A6" s="8" t="s">
        <v>36</v>
      </c>
      <c r="B6" s="5" t="s">
        <v>7</v>
      </c>
      <c r="O6" s="1" t="s">
        <v>367</v>
      </c>
      <c r="CM6" s="1" t="s">
        <v>367</v>
      </c>
      <c r="CP6" s="1" t="s">
        <v>367</v>
      </c>
      <c r="CS6" s="1" t="s">
        <v>367</v>
      </c>
      <c r="CT6" s="1" t="s">
        <v>367</v>
      </c>
      <c r="CZ6" s="1" t="s">
        <v>367</v>
      </c>
      <c r="DV6" s="1" t="s">
        <v>368</v>
      </c>
      <c r="ED6" s="1" t="s">
        <v>367</v>
      </c>
      <c r="EV6" s="1" t="s">
        <v>367</v>
      </c>
      <c r="FG6" s="1" t="s">
        <v>368</v>
      </c>
      <c r="FK6" s="1" t="s">
        <v>368</v>
      </c>
      <c r="FP6" s="1" t="s">
        <v>367</v>
      </c>
      <c r="GI6" s="1" t="s">
        <v>367</v>
      </c>
      <c r="GK6" s="1" t="s">
        <v>369</v>
      </c>
      <c r="HD6" s="1" t="s">
        <v>367</v>
      </c>
      <c r="IC6" s="1" t="s">
        <v>368</v>
      </c>
      <c r="KD6" s="10" t="str">
        <f>COUNTIF(C6:KB6, "B")/(KD2-(COUNTIF(C6:KB6, "C")+COUNTIF(C6:KB6, "")))</f>
        <v>0</v>
      </c>
    </row>
    <row r="7" spans="1:290">
      <c r="A7" s="8" t="s">
        <v>37</v>
      </c>
      <c r="B7" s="5" t="s">
        <v>8</v>
      </c>
      <c r="O7" s="1" t="s">
        <v>367</v>
      </c>
      <c r="CM7" s="1" t="s">
        <v>367</v>
      </c>
      <c r="CP7" s="1" t="s">
        <v>367</v>
      </c>
      <c r="CS7" s="1" t="s">
        <v>367</v>
      </c>
      <c r="CT7" s="1" t="s">
        <v>368</v>
      </c>
      <c r="CZ7" s="1" t="s">
        <v>367</v>
      </c>
      <c r="DV7" s="1" t="s">
        <v>368</v>
      </c>
      <c r="ED7" s="1" t="s">
        <v>367</v>
      </c>
      <c r="EV7" s="1" t="s">
        <v>367</v>
      </c>
      <c r="FG7" s="1" t="s">
        <v>368</v>
      </c>
      <c r="FK7" s="1" t="s">
        <v>368</v>
      </c>
      <c r="FP7" s="1" t="s">
        <v>367</v>
      </c>
      <c r="GI7" s="1" t="s">
        <v>367</v>
      </c>
      <c r="GK7" s="1" t="s">
        <v>369</v>
      </c>
      <c r="HD7" s="1" t="s">
        <v>367</v>
      </c>
      <c r="IC7" s="1" t="s">
        <v>367</v>
      </c>
      <c r="KD7" s="10" t="str">
        <f>COUNTIF(C7:KB7, "B")/(KD2-(COUNTIF(C7:KB7, "C")+COUNTIF(C7:KB7, "")))</f>
        <v>0</v>
      </c>
    </row>
    <row r="8" spans="1:290">
      <c r="A8" s="8" t="s">
        <v>38</v>
      </c>
      <c r="B8" s="5" t="s">
        <v>9</v>
      </c>
      <c r="O8" s="1" t="s">
        <v>369</v>
      </c>
      <c r="CM8" s="1" t="s">
        <v>367</v>
      </c>
      <c r="CP8" s="1" t="s">
        <v>367</v>
      </c>
      <c r="CS8" s="1" t="s">
        <v>368</v>
      </c>
      <c r="CT8" s="1" t="s">
        <v>367</v>
      </c>
      <c r="CZ8" s="1" t="s">
        <v>367</v>
      </c>
      <c r="DV8" s="1" t="s">
        <v>367</v>
      </c>
      <c r="ED8" s="1" t="s">
        <v>367</v>
      </c>
      <c r="EV8" s="1" t="s">
        <v>367</v>
      </c>
      <c r="FG8" s="1" t="s">
        <v>368</v>
      </c>
      <c r="FK8" s="1" t="s">
        <v>368</v>
      </c>
      <c r="FP8" s="1" t="s">
        <v>367</v>
      </c>
      <c r="GI8" s="1" t="s">
        <v>368</v>
      </c>
      <c r="GK8" s="1" t="s">
        <v>369</v>
      </c>
      <c r="HD8" s="1" t="s">
        <v>367</v>
      </c>
      <c r="IC8" s="1" t="s">
        <v>367</v>
      </c>
      <c r="KD8" s="10" t="str">
        <f>COUNTIF(C8:KB8, "B")/(KD2-(COUNTIF(C8:KB8, "C")+COUNTIF(C8:KB8, "")))</f>
        <v>0</v>
      </c>
    </row>
    <row r="9" spans="1:290">
      <c r="A9" s="8" t="s">
        <v>39</v>
      </c>
      <c r="B9" s="5" t="s">
        <v>12</v>
      </c>
      <c r="O9" s="1" t="s">
        <v>369</v>
      </c>
      <c r="CM9" s="1" t="s">
        <v>367</v>
      </c>
      <c r="CP9" s="1" t="s">
        <v>368</v>
      </c>
      <c r="CS9" s="1" t="s">
        <v>367</v>
      </c>
      <c r="CT9" s="1" t="s">
        <v>369</v>
      </c>
      <c r="CZ9" s="1" t="s">
        <v>368</v>
      </c>
      <c r="DV9" s="1" t="s">
        <v>368</v>
      </c>
      <c r="ED9" s="1" t="s">
        <v>368</v>
      </c>
      <c r="EV9" s="1" t="s">
        <v>368</v>
      </c>
      <c r="FG9" s="1" t="s">
        <v>367</v>
      </c>
      <c r="FK9" s="1" t="s">
        <v>367</v>
      </c>
      <c r="FP9" s="1" t="s">
        <v>367</v>
      </c>
      <c r="GI9" s="1" t="s">
        <v>368</v>
      </c>
      <c r="GK9" s="1" t="s">
        <v>369</v>
      </c>
      <c r="HD9" s="1" t="s">
        <v>369</v>
      </c>
      <c r="IC9" s="1" t="s">
        <v>368</v>
      </c>
      <c r="KD9" s="10" t="str">
        <f>COUNTIF(C9:KB9, "B")/(KD2-(COUNTIF(C9:KB9, "C")+COUNTIF(C9:KB9, "")))</f>
        <v>0</v>
      </c>
    </row>
    <row r="10" spans="1:290">
      <c r="A10" s="8" t="s">
        <v>40</v>
      </c>
      <c r="B10" s="5" t="s">
        <v>13</v>
      </c>
      <c r="O10" s="1" t="s">
        <v>369</v>
      </c>
      <c r="CM10" s="1" t="s">
        <v>368</v>
      </c>
      <c r="CP10" s="1" t="s">
        <v>368</v>
      </c>
      <c r="CS10" s="1" t="s">
        <v>367</v>
      </c>
      <c r="CT10" s="1" t="s">
        <v>369</v>
      </c>
      <c r="CZ10" s="1" t="s">
        <v>368</v>
      </c>
      <c r="DV10" s="1" t="s">
        <v>368</v>
      </c>
      <c r="ED10" s="1" t="s">
        <v>368</v>
      </c>
      <c r="EV10" s="1" t="s">
        <v>368</v>
      </c>
      <c r="FG10" s="1" t="s">
        <v>367</v>
      </c>
      <c r="FK10" s="1" t="s">
        <v>367</v>
      </c>
      <c r="FP10" s="1" t="s">
        <v>368</v>
      </c>
      <c r="GI10" s="1" t="s">
        <v>368</v>
      </c>
      <c r="GK10" s="1" t="s">
        <v>367</v>
      </c>
      <c r="HD10" s="1" t="s">
        <v>369</v>
      </c>
      <c r="IC10" s="1" t="s">
        <v>368</v>
      </c>
      <c r="KD10" s="10" t="str">
        <f>COUNTIF(C10:KB10, "B")/(KD2-(COUNTIF(C10:KB10, "C")+COUNTIF(C10:KB10, "")))</f>
        <v>0</v>
      </c>
    </row>
    <row r="11" spans="1:290">
      <c r="A11" s="8" t="s">
        <v>41</v>
      </c>
      <c r="B11" s="5" t="s">
        <v>14</v>
      </c>
      <c r="O11" s="1" t="s">
        <v>369</v>
      </c>
      <c r="CM11" s="1" t="s">
        <v>367</v>
      </c>
      <c r="CP11" s="1" t="s">
        <v>368</v>
      </c>
      <c r="CS11" s="1" t="s">
        <v>368</v>
      </c>
      <c r="CT11" s="1" t="s">
        <v>369</v>
      </c>
      <c r="CZ11" s="1" t="s">
        <v>368</v>
      </c>
      <c r="DV11" s="1" t="s">
        <v>367</v>
      </c>
      <c r="ED11" s="1" t="s">
        <v>368</v>
      </c>
      <c r="EV11" s="1" t="s">
        <v>367</v>
      </c>
      <c r="FG11" s="1" t="s">
        <v>367</v>
      </c>
      <c r="FK11" s="1" t="s">
        <v>368</v>
      </c>
      <c r="FP11" s="1" t="s">
        <v>368</v>
      </c>
      <c r="GI11" s="1" t="s">
        <v>367</v>
      </c>
      <c r="GK11" s="1" t="s">
        <v>367</v>
      </c>
      <c r="HD11" s="1" t="s">
        <v>369</v>
      </c>
      <c r="IC11" s="1" t="s">
        <v>368</v>
      </c>
      <c r="KD11" s="10" t="str">
        <f>COUNTIF(C11:KB11, "B")/(KD2-(COUNTIF(C11:KB11, "C")+COUNTIF(C11:KB11, "")))</f>
        <v>0</v>
      </c>
    </row>
    <row r="12" spans="1:290">
      <c r="A12" s="8" t="s">
        <v>42</v>
      </c>
      <c r="B12" s="5" t="s">
        <v>15</v>
      </c>
      <c r="O12" s="1" t="s">
        <v>369</v>
      </c>
      <c r="CM12" s="1" t="s">
        <v>367</v>
      </c>
      <c r="CP12" s="1" t="s">
        <v>368</v>
      </c>
      <c r="CS12" s="1" t="s">
        <v>367</v>
      </c>
      <c r="CT12" s="1" t="s">
        <v>369</v>
      </c>
      <c r="CZ12" s="1" t="s">
        <v>368</v>
      </c>
      <c r="DV12" s="1" t="s">
        <v>367</v>
      </c>
      <c r="ED12" s="1" t="s">
        <v>368</v>
      </c>
      <c r="EV12" s="1" t="s">
        <v>367</v>
      </c>
      <c r="FG12" s="1" t="s">
        <v>367</v>
      </c>
      <c r="FK12" s="1" t="s">
        <v>367</v>
      </c>
      <c r="FP12" s="1" t="s">
        <v>368</v>
      </c>
      <c r="GI12" s="1" t="s">
        <v>367</v>
      </c>
      <c r="GK12" s="1" t="s">
        <v>369</v>
      </c>
      <c r="HD12" s="1" t="s">
        <v>369</v>
      </c>
      <c r="IC12" s="1" t="s">
        <v>368</v>
      </c>
      <c r="KD12" s="10" t="str">
        <f>COUNTIF(C12:KB12, "B")/(KD2-(COUNTIF(C12:KB12, "C")+COUNTIF(C12:KB12, "")))</f>
        <v>0</v>
      </c>
    </row>
    <row r="13" spans="1:290">
      <c r="A13" s="8" t="s">
        <v>43</v>
      </c>
      <c r="B13" s="5" t="s">
        <v>17</v>
      </c>
      <c r="O13" s="1" t="s">
        <v>369</v>
      </c>
      <c r="CM13" s="1" t="s">
        <v>367</v>
      </c>
      <c r="CP13" s="1" t="s">
        <v>367</v>
      </c>
      <c r="CS13" s="1" t="s">
        <v>367</v>
      </c>
      <c r="CT13" s="1" t="s">
        <v>369</v>
      </c>
      <c r="CZ13" s="1" t="s">
        <v>369</v>
      </c>
      <c r="DV13" s="1" t="s">
        <v>368</v>
      </c>
      <c r="ED13" s="1" t="s">
        <v>367</v>
      </c>
      <c r="EV13" s="1" t="s">
        <v>367</v>
      </c>
      <c r="FG13" s="1" t="s">
        <v>367</v>
      </c>
      <c r="FK13" s="1" t="s">
        <v>369</v>
      </c>
      <c r="FP13" s="1" t="s">
        <v>368</v>
      </c>
      <c r="GI13" s="1" t="s">
        <v>367</v>
      </c>
      <c r="GK13" s="1" t="s">
        <v>369</v>
      </c>
      <c r="HD13" s="1" t="s">
        <v>369</v>
      </c>
      <c r="IC13" s="1" t="s">
        <v>368</v>
      </c>
      <c r="KD13" s="10" t="str">
        <f>COUNTIF(C13:KB13, "B")/(KD2-(COUNTIF(C13:KB13, "C")+COUNTIF(C13:KB13, "")))</f>
        <v>0</v>
      </c>
    </row>
    <row r="14" spans="1:290">
      <c r="A14" s="8" t="s">
        <v>44</v>
      </c>
      <c r="B14" s="5" t="s">
        <v>18</v>
      </c>
      <c r="O14" s="1" t="s">
        <v>369</v>
      </c>
      <c r="CM14" s="1" t="s">
        <v>367</v>
      </c>
      <c r="CP14" s="1" t="s">
        <v>368</v>
      </c>
      <c r="CS14" s="1" t="s">
        <v>367</v>
      </c>
      <c r="CT14" s="1" t="s">
        <v>367</v>
      </c>
      <c r="CZ14" s="1" t="s">
        <v>369</v>
      </c>
      <c r="DV14" s="1" t="s">
        <v>368</v>
      </c>
      <c r="ED14" s="1" t="s">
        <v>367</v>
      </c>
      <c r="EV14" s="1" t="s">
        <v>367</v>
      </c>
      <c r="FG14" s="1" t="s">
        <v>367</v>
      </c>
      <c r="FK14" s="1" t="s">
        <v>369</v>
      </c>
      <c r="FP14" s="1" t="s">
        <v>368</v>
      </c>
      <c r="GI14" s="1" t="s">
        <v>367</v>
      </c>
      <c r="GK14" s="1" t="s">
        <v>369</v>
      </c>
      <c r="HD14" s="1" t="s">
        <v>369</v>
      </c>
      <c r="IC14" s="1" t="s">
        <v>367</v>
      </c>
      <c r="KD14" s="10" t="str">
        <f>COUNTIF(C14:KB14, "B")/(KD2-(COUNTIF(C14:KB14, "C")+COUNTIF(C14:KB14, "")))</f>
        <v>0</v>
      </c>
    </row>
    <row r="15" spans="1:290">
      <c r="A15" s="8" t="s">
        <v>45</v>
      </c>
      <c r="B15" s="5" t="s">
        <v>19</v>
      </c>
      <c r="O15" s="1" t="s">
        <v>369</v>
      </c>
      <c r="CM15" s="1" t="s">
        <v>367</v>
      </c>
      <c r="CP15" s="1" t="s">
        <v>367</v>
      </c>
      <c r="CS15" s="1" t="s">
        <v>367</v>
      </c>
      <c r="CT15" s="1" t="s">
        <v>367</v>
      </c>
      <c r="CZ15" s="1" t="s">
        <v>369</v>
      </c>
      <c r="DV15" s="1" t="s">
        <v>367</v>
      </c>
      <c r="ED15" s="1" t="s">
        <v>367</v>
      </c>
      <c r="EV15" s="1" t="s">
        <v>367</v>
      </c>
      <c r="FG15" s="1" t="s">
        <v>367</v>
      </c>
      <c r="FK15" s="1" t="s">
        <v>369</v>
      </c>
      <c r="FP15" s="1" t="s">
        <v>367</v>
      </c>
      <c r="GI15" s="1" t="s">
        <v>367</v>
      </c>
      <c r="GK15" s="1" t="s">
        <v>369</v>
      </c>
      <c r="HD15" s="1" t="s">
        <v>369</v>
      </c>
      <c r="IC15" s="1" t="s">
        <v>367</v>
      </c>
      <c r="KD15" s="10" t="str">
        <f>COUNTIF(C15:KB15, "B")/(KD2-(COUNTIF(C15:KB15, "C")+COUNTIF(C15:KB15, "")))</f>
        <v>0</v>
      </c>
    </row>
    <row r="16" spans="1:290">
      <c r="KD16" s="11"/>
    </row>
    <row r="17" spans="1:290">
      <c r="B17" s="9" t="s">
        <v>370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371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MAN_SEP(22.09_28.09)</vt:lpstr>
      <vt:lpstr>PNS_SEP(22.09_28.09)</vt:lpstr>
      <vt:lpstr>WAT_SEP(22.09_28.09)</vt:lpstr>
      <vt:lpstr>WEL_SEP(22.09_28.09)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2023-10-03T13:01:21+08:00</dcterms:created>
  <dcterms:modified xsi:type="dcterms:W3CDTF">2023-10-03T13:01:21+08:00</dcterms:modified>
  <dc:title>Untitled Spreadsheet</dc:title>
  <dc:description/>
  <dc:subject/>
  <cp:keywords/>
  <cp:category/>
</cp:coreProperties>
</file>