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1.03_09.03)" sheetId="5" r:id="rId8"/>
    <sheet name="PNS_MAR(01.03_09.03)" sheetId="6" r:id="rId9"/>
    <sheet name="WAT_MAR(01.03_09.03)" sheetId="7" r:id="rId10"/>
    <sheet name="WEL_MAR(01.03_09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<sst xmlns="http://schemas.openxmlformats.org/spreadsheetml/2006/main" uniqueCount="73">
  <si>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Summary</t>
  </si>
  <si>
    <t>MAN</t>
  </si>
  <si>
    <t>MAN_MAR(01.03_09.03)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</si>
  <si>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</si>
  <si>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</si>
  <si>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</si>
  <si>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</si>
  <si>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</si>
  <si>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</si>
  <si>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</si>
  <si>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</si>
  <si>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</si>
  <si>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</si>
  <si>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</si>
  <si>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</si>
  <si>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</si>
  <si>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</si>
  <si>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</si>
  <si>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</si>
  <si>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</si>
  <si>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</si>
  <si>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</si>
  <si>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PNS_MAR(01.03_09.03)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</si>
  <si>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</si>
  <si>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</si>
  <si>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</si>
  <si>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</si>
  <si>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</si>
  <si>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</si>
  <si>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WAT_MAR(01.03_09.03)</t>
  </si>
  <si>
    <t>WEL</t>
  </si>
  <si>
    <t>WEL_MAR(01.03_09.03)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</si>
  <si>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</si>
  <si>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</si>
  <si>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</si>
  <si>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</si>
  <si>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</si>
  <si>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</si>
  <si>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</si>
  <si>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</si>
  <si>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</si>
  <si>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</si>
  <si>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</si>
  <si>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</si>
  <si>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BB</t>
  </si>
  <si>
    <t>FJ</t>
  </si>
  <si>
    <t>FP</t>
  </si>
  <si>
    <t>GH</t>
  </si>
  <si>
    <t>GW</t>
  </si>
  <si>
    <t>HP</t>
  </si>
  <si>
    <t>HU</t>
  </si>
  <si>
    <t>KZ</t>
  </si>
  <si>
    <t>LT</t>
  </si>
  <si>
    <t>MT</t>
  </si>
  <si>
    <t>NH</t>
  </si>
  <si>
    <t>NT</t>
  </si>
  <si>
    <t>OB</t>
  </si>
  <si>
    <t>PP</t>
  </si>
  <si>
    <t>PV</t>
  </si>
  <si>
    <t>TF</t>
  </si>
  <si>
    <t>TJ</t>
  </si>
  <si>
    <t>TS</t>
  </si>
  <si>
    <t>VC</t>
  </si>
  <si>
    <t>WI</t>
  </si>
  <si>
    <t>WR</t>
  </si>
  <si>
    <t>Total no. of visits</t>
  </si>
  <si>
    <t>MAR(01.03_09.03)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</si>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</sst>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0.09523809523809523</v>
      </c>
    </row>
    <row r="5" spans="1:3">
      <c r="A5" s="8">
        <v>877225</v>
      </c>
      <c r="B5" s="5" t="s">
        <v>6</v>
      </c>
      <c r="C5" s="10">
        <v>0.09523809523809523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0.1428571428571428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0.04761904761904762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0.7142857142857143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0.1666666666666667</v>
      </c>
    </row>
    <row r="12" spans="1:3">
      <c r="A12" s="8">
        <v>263926</v>
      </c>
      <c r="B12" s="5" t="s">
        <v>13</v>
      </c>
      <c r="C12" s="10">
        <v>0.1666666666666667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1</v>
      </c>
    </row>
    <row r="15" spans="1:3">
      <c r="A15" s="8">
        <v>275315</v>
      </c>
      <c r="B15" s="5" t="s">
        <v>17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0.05882352941176471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0.2631578947368421</v>
      </c>
    </row>
    <row r="7" spans="1:3">
      <c r="A7" s="8">
        <v>801700</v>
      </c>
      <c r="B7" s="5" t="s">
        <v>26</v>
      </c>
      <c r="C7" s="10">
        <v>0.1111111111111111</v>
      </c>
    </row>
    <row r="8" spans="1:3">
      <c r="A8" s="8">
        <v>801702</v>
      </c>
      <c r="B8" s="5" t="s">
        <v>27</v>
      </c>
      <c r="C8" s="10">
        <v>0.3</v>
      </c>
    </row>
    <row r="9" spans="1:3">
      <c r="A9" s="8">
        <v>287839</v>
      </c>
      <c r="B9" s="5" t="s">
        <v>10</v>
      </c>
      <c r="C9" s="10">
        <v>0.2727272727272727</v>
      </c>
    </row>
    <row r="10" spans="1:3">
      <c r="A10" s="8">
        <v>287840</v>
      </c>
      <c r="B10" s="5" t="s">
        <v>11</v>
      </c>
      <c r="C10" s="10">
        <v>0.3529411764705883</v>
      </c>
    </row>
    <row r="11" spans="1:3">
      <c r="A11" s="8">
        <v>287838</v>
      </c>
      <c r="B11" s="5" t="s">
        <v>12</v>
      </c>
      <c r="C11" s="10">
        <v>0.1176470588235294</v>
      </c>
    </row>
    <row r="12" spans="1:3">
      <c r="A12" s="8">
        <v>263926</v>
      </c>
      <c r="B12" s="5" t="s">
        <v>13</v>
      </c>
      <c r="C12" s="10">
        <v>0.3333333333333333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0.3</v>
      </c>
    </row>
    <row r="15" spans="1:3">
      <c r="A15" s="8">
        <v>275314</v>
      </c>
      <c r="B15" s="5" t="s">
        <v>16</v>
      </c>
      <c r="C15" s="10">
        <v>1</v>
      </c>
    </row>
    <row r="16" spans="1:3">
      <c r="A16" s="8">
        <v>275315</v>
      </c>
      <c r="B16" s="5" t="s">
        <v>17</v>
      </c>
      <c r="C16" s="10">
        <v>0.1</v>
      </c>
    </row>
    <row r="17" spans="1:3">
      <c r="A17" s="8">
        <v>805978</v>
      </c>
      <c r="B17" s="5" t="s">
        <v>18</v>
      </c>
      <c r="C17" s="10">
        <v>1</v>
      </c>
    </row>
    <row r="18" spans="1:3">
      <c r="A18" s="8">
        <v>188883</v>
      </c>
      <c r="B18" s="5" t="s">
        <v>19</v>
      </c>
      <c r="C18" s="10">
        <v>0.2222222222222222</v>
      </c>
    </row>
    <row r="19" spans="1:3">
      <c r="A19" s="8">
        <v>805144</v>
      </c>
      <c r="B19" s="5" t="s">
        <v>20</v>
      </c>
      <c r="C19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0.125</v>
      </c>
    </row>
    <row r="5" spans="1:3">
      <c r="A5" s="8" t="s">
        <v>33</v>
      </c>
      <c r="B5" s="5" t="s">
        <v>6</v>
      </c>
      <c r="C5" s="10">
        <v>0.375</v>
      </c>
    </row>
    <row r="6" spans="1:3">
      <c r="A6" s="8" t="s">
        <v>34</v>
      </c>
      <c r="B6" s="5" t="s">
        <v>7</v>
      </c>
      <c r="C6" s="10">
        <v>0.375</v>
      </c>
    </row>
    <row r="7" spans="1:3">
      <c r="A7" s="8" t="s">
        <v>35</v>
      </c>
      <c r="B7" s="5" t="s">
        <v>8</v>
      </c>
      <c r="C7" s="10">
        <v>0.375</v>
      </c>
    </row>
    <row r="8" spans="1:3">
      <c r="A8" s="8" t="s">
        <v>36</v>
      </c>
      <c r="B8" s="5" t="s">
        <v>9</v>
      </c>
      <c r="C8" s="10">
        <v>0.25</v>
      </c>
    </row>
    <row r="9" spans="1:3">
      <c r="A9" s="8" t="s">
        <v>37</v>
      </c>
      <c r="B9" s="5" t="s">
        <v>10</v>
      </c>
      <c r="C9" s="10">
        <v>0.4285714285714285</v>
      </c>
    </row>
    <row r="10" spans="1:3">
      <c r="A10" s="8" t="s">
        <v>38</v>
      </c>
      <c r="B10" s="5" t="s">
        <v>11</v>
      </c>
      <c r="C10" s="10">
        <v>0.2857142857142857</v>
      </c>
    </row>
    <row r="11" spans="1:3">
      <c r="A11" s="8" t="s">
        <v>39</v>
      </c>
      <c r="B11" s="5" t="s">
        <v>12</v>
      </c>
      <c r="C11" s="10">
        <v>0.2857142857142857</v>
      </c>
    </row>
    <row r="12" spans="1:3">
      <c r="A12" s="8" t="s">
        <v>40</v>
      </c>
      <c r="B12" s="5" t="s">
        <v>13</v>
      </c>
      <c r="C12" s="10">
        <v>0.5714285714285714</v>
      </c>
    </row>
    <row r="13" spans="1:3">
      <c r="A13" s="8" t="s">
        <v>41</v>
      </c>
      <c r="B13" s="5" t="s">
        <v>15</v>
      </c>
      <c r="C13" s="10">
        <v>0.25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5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Y1" s="2" t="s">
        <v>65</v>
      </c>
    </row>
    <row r="2" spans="1:25">
      <c r="A2" s="2" t="s">
        <v>66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Y2" s="2" t="str">
        <f>SUM(C2:W2)</f>
        <v>0</v>
      </c>
    </row>
    <row r="3" spans="1:25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Y3" s="2" t="s">
        <v>67</v>
      </c>
    </row>
    <row r="4" spans="1:25">
      <c r="A4" s="8">
        <v>877183</v>
      </c>
      <c r="B4" s="5" t="s">
        <v>5</v>
      </c>
      <c r="C4" s="1" t="s">
        <v>68</v>
      </c>
      <c r="D4" s="1" t="s">
        <v>68</v>
      </c>
      <c r="E4" s="1" t="s">
        <v>68</v>
      </c>
      <c r="F4" s="1" t="s">
        <v>68</v>
      </c>
      <c r="G4" s="1" t="s">
        <v>68</v>
      </c>
      <c r="H4" s="1" t="s">
        <v>68</v>
      </c>
      <c r="I4" s="1" t="s">
        <v>69</v>
      </c>
      <c r="J4" s="1" t="s">
        <v>69</v>
      </c>
      <c r="K4" s="1" t="s">
        <v>68</v>
      </c>
      <c r="L4" s="1" t="s">
        <v>68</v>
      </c>
      <c r="M4" s="1" t="s">
        <v>68</v>
      </c>
      <c r="N4" s="1" t="s">
        <v>68</v>
      </c>
      <c r="O4" s="1" t="s">
        <v>68</v>
      </c>
      <c r="P4" s="1" t="s">
        <v>68</v>
      </c>
      <c r="Q4" s="1" t="s">
        <v>68</v>
      </c>
      <c r="R4" s="1" t="s">
        <v>68</v>
      </c>
      <c r="S4" s="1" t="s">
        <v>68</v>
      </c>
      <c r="T4" s="1" t="s">
        <v>68</v>
      </c>
      <c r="U4" s="1" t="s">
        <v>68</v>
      </c>
      <c r="V4" s="1" t="s">
        <v>68</v>
      </c>
      <c r="W4" s="1" t="s">
        <v>68</v>
      </c>
      <c r="Y4" s="10" t="str">
        <f>COUNTIF(C4:W4, "B")/(Y2-COUNTIF(C4:W4, "C"))</f>
        <v>0</v>
      </c>
    </row>
    <row r="5" spans="1:25">
      <c r="A5" s="8">
        <v>877225</v>
      </c>
      <c r="B5" s="5" t="s">
        <v>6</v>
      </c>
      <c r="C5" s="1" t="s">
        <v>68</v>
      </c>
      <c r="D5" s="1" t="s">
        <v>68</v>
      </c>
      <c r="E5" s="1" t="s">
        <v>69</v>
      </c>
      <c r="F5" s="1" t="s">
        <v>68</v>
      </c>
      <c r="G5" s="1" t="s">
        <v>69</v>
      </c>
      <c r="H5" s="1" t="s">
        <v>68</v>
      </c>
      <c r="I5" s="1" t="s">
        <v>68</v>
      </c>
      <c r="J5" s="1" t="s">
        <v>68</v>
      </c>
      <c r="K5" s="1" t="s">
        <v>68</v>
      </c>
      <c r="L5" s="1" t="s">
        <v>68</v>
      </c>
      <c r="M5" s="1" t="s">
        <v>68</v>
      </c>
      <c r="N5" s="1" t="s">
        <v>68</v>
      </c>
      <c r="O5" s="1" t="s">
        <v>68</v>
      </c>
      <c r="P5" s="1" t="s">
        <v>68</v>
      </c>
      <c r="Q5" s="1" t="s">
        <v>68</v>
      </c>
      <c r="R5" s="1" t="s">
        <v>68</v>
      </c>
      <c r="S5" s="1" t="s">
        <v>68</v>
      </c>
      <c r="T5" s="1" t="s">
        <v>68</v>
      </c>
      <c r="U5" s="1" t="s">
        <v>68</v>
      </c>
      <c r="V5" s="1" t="s">
        <v>68</v>
      </c>
      <c r="W5" s="1" t="s">
        <v>68</v>
      </c>
      <c r="Y5" s="10" t="str">
        <f>COUNTIF(C5:W5, "B")/(Y2-COUNTIF(C5:W5, "C"))</f>
        <v>0</v>
      </c>
    </row>
    <row r="6" spans="1:25">
      <c r="A6" s="8">
        <v>877571</v>
      </c>
      <c r="B6" s="5" t="s">
        <v>7</v>
      </c>
      <c r="C6" s="1" t="s">
        <v>68</v>
      </c>
      <c r="D6" s="1" t="s">
        <v>68</v>
      </c>
      <c r="E6" s="1" t="s">
        <v>68</v>
      </c>
      <c r="F6" s="1" t="s">
        <v>68</v>
      </c>
      <c r="G6" s="1" t="s">
        <v>69</v>
      </c>
      <c r="H6" s="1" t="s">
        <v>68</v>
      </c>
      <c r="I6" s="1" t="s">
        <v>68</v>
      </c>
      <c r="J6" s="1" t="s">
        <v>68</v>
      </c>
      <c r="K6" s="1" t="s">
        <v>68</v>
      </c>
      <c r="L6" s="1" t="s">
        <v>68</v>
      </c>
      <c r="M6" s="1" t="s">
        <v>68</v>
      </c>
      <c r="N6" s="1" t="s">
        <v>68</v>
      </c>
      <c r="O6" s="1" t="s">
        <v>68</v>
      </c>
      <c r="P6" s="1" t="s">
        <v>68</v>
      </c>
      <c r="Q6" s="1" t="s">
        <v>68</v>
      </c>
      <c r="R6" s="1" t="s">
        <v>68</v>
      </c>
      <c r="S6" s="1" t="s">
        <v>68</v>
      </c>
      <c r="T6" s="1" t="s">
        <v>68</v>
      </c>
      <c r="U6" s="1" t="s">
        <v>68</v>
      </c>
      <c r="V6" s="1" t="s">
        <v>68</v>
      </c>
      <c r="W6" s="1" t="s">
        <v>68</v>
      </c>
      <c r="Y6" s="10" t="str">
        <f>COUNTIF(C6:W6, "B")/(Y2-COUNTIF(C6:W6, "C"))</f>
        <v>0</v>
      </c>
    </row>
    <row r="7" spans="1:25">
      <c r="A7" s="8">
        <v>877811</v>
      </c>
      <c r="B7" s="5" t="s">
        <v>8</v>
      </c>
      <c r="C7" s="1" t="s">
        <v>68</v>
      </c>
      <c r="D7" s="1" t="s">
        <v>68</v>
      </c>
      <c r="E7" s="1" t="s">
        <v>68</v>
      </c>
      <c r="F7" s="1" t="s">
        <v>69</v>
      </c>
      <c r="G7" s="1" t="s">
        <v>68</v>
      </c>
      <c r="H7" s="1" t="s">
        <v>68</v>
      </c>
      <c r="I7" s="1" t="s">
        <v>68</v>
      </c>
      <c r="J7" s="1" t="s">
        <v>69</v>
      </c>
      <c r="K7" s="1" t="s">
        <v>68</v>
      </c>
      <c r="L7" s="1" t="s">
        <v>68</v>
      </c>
      <c r="M7" s="1" t="s">
        <v>68</v>
      </c>
      <c r="N7" s="1" t="s">
        <v>69</v>
      </c>
      <c r="O7" s="1" t="s">
        <v>68</v>
      </c>
      <c r="P7" s="1" t="s">
        <v>68</v>
      </c>
      <c r="Q7" s="1" t="s">
        <v>68</v>
      </c>
      <c r="R7" s="1" t="s">
        <v>68</v>
      </c>
      <c r="S7" s="1" t="s">
        <v>68</v>
      </c>
      <c r="T7" s="1" t="s">
        <v>68</v>
      </c>
      <c r="U7" s="1" t="s">
        <v>68</v>
      </c>
      <c r="V7" s="1" t="s">
        <v>68</v>
      </c>
      <c r="W7" s="1" t="s">
        <v>68</v>
      </c>
      <c r="Y7" s="10" t="str">
        <f>COUNTIF(C7:W7, "B")/(Y2-COUNTIF(C7:W7, "C"))</f>
        <v>0</v>
      </c>
    </row>
    <row r="8" spans="1:25">
      <c r="A8" s="8">
        <v>877852</v>
      </c>
      <c r="B8" s="5" t="s">
        <v>9</v>
      </c>
      <c r="C8" s="1" t="s">
        <v>68</v>
      </c>
      <c r="D8" s="1" t="s">
        <v>68</v>
      </c>
      <c r="E8" s="1" t="s">
        <v>68</v>
      </c>
      <c r="F8" s="1" t="s">
        <v>68</v>
      </c>
      <c r="G8" s="1" t="s">
        <v>68</v>
      </c>
      <c r="H8" s="1" t="s">
        <v>68</v>
      </c>
      <c r="I8" s="1" t="s">
        <v>68</v>
      </c>
      <c r="J8" s="1" t="s">
        <v>68</v>
      </c>
      <c r="K8" s="1" t="s">
        <v>68</v>
      </c>
      <c r="L8" s="1" t="s">
        <v>68</v>
      </c>
      <c r="M8" s="1" t="s">
        <v>68</v>
      </c>
      <c r="N8" s="1" t="s">
        <v>68</v>
      </c>
      <c r="O8" s="1" t="s">
        <v>68</v>
      </c>
      <c r="P8" s="1" t="s">
        <v>68</v>
      </c>
      <c r="Q8" s="1" t="s">
        <v>68</v>
      </c>
      <c r="R8" s="1" t="s">
        <v>68</v>
      </c>
      <c r="S8" s="1" t="s">
        <v>68</v>
      </c>
      <c r="T8" s="1" t="s">
        <v>68</v>
      </c>
      <c r="U8" s="1" t="s">
        <v>68</v>
      </c>
      <c r="V8" s="1" t="s">
        <v>68</v>
      </c>
      <c r="W8" s="1" t="s">
        <v>68</v>
      </c>
      <c r="Y8" s="10" t="str">
        <f>COUNTIF(C8:W8, "B")/(Y2-COUNTIF(C8:W8, "C"))</f>
        <v>0</v>
      </c>
    </row>
    <row r="9" spans="1:25">
      <c r="A9" s="8">
        <v>411728</v>
      </c>
      <c r="B9" s="5" t="s">
        <v>10</v>
      </c>
      <c r="C9" s="1" t="s">
        <v>68</v>
      </c>
      <c r="D9" s="1" t="s">
        <v>68</v>
      </c>
      <c r="E9" s="1" t="s">
        <v>68</v>
      </c>
      <c r="F9" s="1" t="s">
        <v>68</v>
      </c>
      <c r="G9" s="1" t="s">
        <v>68</v>
      </c>
      <c r="H9" s="1" t="s">
        <v>68</v>
      </c>
      <c r="I9" s="1" t="s">
        <v>68</v>
      </c>
      <c r="J9" s="1" t="s">
        <v>68</v>
      </c>
      <c r="K9" s="1" t="s">
        <v>68</v>
      </c>
      <c r="L9" s="1" t="s">
        <v>68</v>
      </c>
      <c r="M9" s="1" t="s">
        <v>68</v>
      </c>
      <c r="N9" s="1" t="s">
        <v>68</v>
      </c>
      <c r="O9" s="1" t="s">
        <v>68</v>
      </c>
      <c r="P9" s="1" t="s">
        <v>69</v>
      </c>
      <c r="Q9" s="1" t="s">
        <v>68</v>
      </c>
      <c r="R9" s="1" t="s">
        <v>68</v>
      </c>
      <c r="S9" s="1" t="s">
        <v>68</v>
      </c>
      <c r="T9" s="1" t="s">
        <v>68</v>
      </c>
      <c r="U9" s="1" t="s">
        <v>68</v>
      </c>
      <c r="V9" s="1" t="s">
        <v>68</v>
      </c>
      <c r="W9" s="1" t="s">
        <v>68</v>
      </c>
      <c r="Y9" s="10" t="str">
        <f>COUNTIF(C9:W9, "B")/(Y2-COUNTIF(C9:W9, "C"))</f>
        <v>0</v>
      </c>
    </row>
    <row r="10" spans="1:25">
      <c r="A10" s="8">
        <v>411553</v>
      </c>
      <c r="B10" s="5" t="s">
        <v>11</v>
      </c>
      <c r="C10" s="1" t="s">
        <v>68</v>
      </c>
      <c r="D10" s="1" t="s">
        <v>68</v>
      </c>
      <c r="E10" s="1" t="s">
        <v>68</v>
      </c>
      <c r="F10" s="1" t="s">
        <v>68</v>
      </c>
      <c r="G10" s="1" t="s">
        <v>68</v>
      </c>
      <c r="H10" s="1" t="s">
        <v>68</v>
      </c>
      <c r="I10" s="1" t="s">
        <v>68</v>
      </c>
      <c r="J10" s="1" t="s">
        <v>68</v>
      </c>
      <c r="K10" s="1" t="s">
        <v>68</v>
      </c>
      <c r="L10" s="1" t="s">
        <v>68</v>
      </c>
      <c r="M10" s="1" t="s">
        <v>68</v>
      </c>
      <c r="N10" s="1" t="s">
        <v>68</v>
      </c>
      <c r="O10" s="1" t="s">
        <v>68</v>
      </c>
      <c r="P10" s="1" t="s">
        <v>68</v>
      </c>
      <c r="Q10" s="1" t="s">
        <v>68</v>
      </c>
      <c r="R10" s="1" t="s">
        <v>68</v>
      </c>
      <c r="S10" s="1" t="s">
        <v>68</v>
      </c>
      <c r="T10" s="1" t="s">
        <v>68</v>
      </c>
      <c r="U10" s="1" t="s">
        <v>68</v>
      </c>
      <c r="V10" s="1" t="s">
        <v>68</v>
      </c>
      <c r="W10" s="1" t="s">
        <v>68</v>
      </c>
      <c r="Y10" s="10" t="str">
        <f>COUNTIF(C10:W10, "B")/(Y2-COUNTIF(C10:W10, "C"))</f>
        <v>0</v>
      </c>
    </row>
    <row r="11" spans="1:25">
      <c r="A11" s="8">
        <v>411967</v>
      </c>
      <c r="B11" s="5" t="s">
        <v>12</v>
      </c>
      <c r="C11" s="1" t="s">
        <v>68</v>
      </c>
      <c r="D11" s="1" t="s">
        <v>68</v>
      </c>
      <c r="E11" s="1" t="s">
        <v>68</v>
      </c>
      <c r="F11" s="1" t="s">
        <v>68</v>
      </c>
      <c r="G11" s="1" t="s">
        <v>68</v>
      </c>
      <c r="H11" s="1" t="s">
        <v>68</v>
      </c>
      <c r="I11" s="1" t="s">
        <v>68</v>
      </c>
      <c r="J11" s="1" t="s">
        <v>68</v>
      </c>
      <c r="K11" s="1" t="s">
        <v>68</v>
      </c>
      <c r="L11" s="1" t="s">
        <v>68</v>
      </c>
      <c r="M11" s="1" t="s">
        <v>68</v>
      </c>
      <c r="N11" s="1" t="s">
        <v>68</v>
      </c>
      <c r="O11" s="1" t="s">
        <v>68</v>
      </c>
      <c r="P11" s="1" t="s">
        <v>68</v>
      </c>
      <c r="Q11" s="1" t="s">
        <v>68</v>
      </c>
      <c r="R11" s="1" t="s">
        <v>68</v>
      </c>
      <c r="S11" s="1" t="s">
        <v>68</v>
      </c>
      <c r="T11" s="1" t="s">
        <v>68</v>
      </c>
      <c r="U11" s="1" t="s">
        <v>68</v>
      </c>
      <c r="V11" s="1" t="s">
        <v>68</v>
      </c>
      <c r="W11" s="1" t="s">
        <v>68</v>
      </c>
      <c r="Y11" s="10" t="str">
        <f>COUNTIF(C11:W11, "B")/(Y2-COUNTIF(C11:W11, "C"))</f>
        <v>0</v>
      </c>
    </row>
    <row r="12" spans="1:25">
      <c r="A12" s="8">
        <v>599431</v>
      </c>
      <c r="B12" s="5" t="s">
        <v>13</v>
      </c>
      <c r="C12" s="1" t="s">
        <v>68</v>
      </c>
      <c r="D12" s="1" t="s">
        <v>68</v>
      </c>
      <c r="E12" s="1" t="s">
        <v>68</v>
      </c>
      <c r="F12" s="1" t="s">
        <v>68</v>
      </c>
      <c r="G12" s="1" t="s">
        <v>68</v>
      </c>
      <c r="H12" s="1" t="s">
        <v>68</v>
      </c>
      <c r="I12" s="1" t="s">
        <v>68</v>
      </c>
      <c r="J12" s="1" t="s">
        <v>68</v>
      </c>
      <c r="K12" s="1" t="s">
        <v>68</v>
      </c>
      <c r="L12" s="1" t="s">
        <v>68</v>
      </c>
      <c r="M12" s="1" t="s">
        <v>68</v>
      </c>
      <c r="N12" s="1" t="s">
        <v>68</v>
      </c>
      <c r="O12" s="1" t="s">
        <v>68</v>
      </c>
      <c r="P12" s="1" t="s">
        <v>68</v>
      </c>
      <c r="Q12" s="1" t="s">
        <v>68</v>
      </c>
      <c r="R12" s="1" t="s">
        <v>68</v>
      </c>
      <c r="S12" s="1" t="s">
        <v>68</v>
      </c>
      <c r="T12" s="1" t="s">
        <v>68</v>
      </c>
      <c r="U12" s="1" t="s">
        <v>68</v>
      </c>
      <c r="V12" s="1" t="s">
        <v>68</v>
      </c>
      <c r="W12" s="1" t="s">
        <v>68</v>
      </c>
      <c r="Y12" s="10" t="str">
        <f>COUNTIF(C12:W12, "B")/(Y2-COUNTIF(C12:W12, "C"))</f>
        <v>0</v>
      </c>
    </row>
    <row r="13" spans="1:25">
      <c r="A13" s="8">
        <v>615583</v>
      </c>
      <c r="B13" s="5" t="s">
        <v>14</v>
      </c>
      <c r="C13" s="1" t="s">
        <v>68</v>
      </c>
      <c r="D13" s="1" t="s">
        <v>68</v>
      </c>
      <c r="E13" s="1" t="s">
        <v>68</v>
      </c>
      <c r="F13" s="1" t="s">
        <v>68</v>
      </c>
      <c r="G13" s="1" t="s">
        <v>68</v>
      </c>
      <c r="H13" s="1" t="s">
        <v>68</v>
      </c>
      <c r="I13" s="1" t="s">
        <v>68</v>
      </c>
      <c r="J13" s="1" t="s">
        <v>68</v>
      </c>
      <c r="K13" s="1" t="s">
        <v>68</v>
      </c>
      <c r="L13" s="1" t="s">
        <v>68</v>
      </c>
      <c r="M13" s="1" t="s">
        <v>68</v>
      </c>
      <c r="N13" s="1" t="s">
        <v>68</v>
      </c>
      <c r="O13" s="1" t="s">
        <v>68</v>
      </c>
      <c r="P13" s="1" t="s">
        <v>68</v>
      </c>
      <c r="Q13" s="1" t="s">
        <v>68</v>
      </c>
      <c r="R13" s="1" t="s">
        <v>68</v>
      </c>
      <c r="S13" s="1" t="s">
        <v>68</v>
      </c>
      <c r="T13" s="1" t="s">
        <v>68</v>
      </c>
      <c r="U13" s="1" t="s">
        <v>68</v>
      </c>
      <c r="V13" s="1" t="s">
        <v>68</v>
      </c>
      <c r="W13" s="1" t="s">
        <v>68</v>
      </c>
      <c r="Y13" s="10" t="str">
        <f>COUNTIF(C13:W13, "B")/(Y2-COUNTIF(C13:W13, "C"))</f>
        <v>0</v>
      </c>
    </row>
    <row r="14" spans="1:25">
      <c r="A14" s="8">
        <v>406710</v>
      </c>
      <c r="B14" s="5" t="s">
        <v>15</v>
      </c>
      <c r="C14" s="1" t="s">
        <v>68</v>
      </c>
      <c r="D14" s="1" t="s">
        <v>68</v>
      </c>
      <c r="E14" s="1" t="s">
        <v>68</v>
      </c>
      <c r="F14" s="1" t="s">
        <v>68</v>
      </c>
      <c r="G14" s="1" t="s">
        <v>68</v>
      </c>
      <c r="H14" s="1" t="s">
        <v>68</v>
      </c>
      <c r="I14" s="1" t="s">
        <v>68</v>
      </c>
      <c r="J14" s="1" t="s">
        <v>68</v>
      </c>
      <c r="K14" s="1" t="s">
        <v>68</v>
      </c>
      <c r="L14" s="1" t="s">
        <v>68</v>
      </c>
      <c r="M14" s="1" t="s">
        <v>68</v>
      </c>
      <c r="N14" s="1" t="s">
        <v>68</v>
      </c>
      <c r="O14" s="1" t="s">
        <v>68</v>
      </c>
      <c r="P14" s="1" t="s">
        <v>68</v>
      </c>
      <c r="Q14" s="1" t="s">
        <v>68</v>
      </c>
      <c r="R14" s="1" t="s">
        <v>68</v>
      </c>
      <c r="S14" s="1" t="s">
        <v>68</v>
      </c>
      <c r="T14" s="1" t="s">
        <v>68</v>
      </c>
      <c r="U14" s="1" t="s">
        <v>68</v>
      </c>
      <c r="V14" s="1" t="s">
        <v>68</v>
      </c>
      <c r="W14" s="1" t="s">
        <v>68</v>
      </c>
      <c r="Y14" s="10" t="str">
        <f>COUNTIF(C14:W14, "B")/(Y2-COUNTIF(C14:W14, "C"))</f>
        <v>0</v>
      </c>
    </row>
    <row r="15" spans="1:25">
      <c r="A15" s="8">
        <v>677757</v>
      </c>
      <c r="B15" s="5" t="s">
        <v>16</v>
      </c>
      <c r="C15" s="1" t="s">
        <v>68</v>
      </c>
      <c r="D15" s="1" t="s">
        <v>68</v>
      </c>
      <c r="E15" s="1" t="s">
        <v>70</v>
      </c>
      <c r="F15" s="1" t="s">
        <v>68</v>
      </c>
      <c r="G15" s="1" t="s">
        <v>70</v>
      </c>
      <c r="H15" s="1" t="s">
        <v>68</v>
      </c>
      <c r="I15" s="1" t="s">
        <v>68</v>
      </c>
      <c r="J15" s="1" t="s">
        <v>68</v>
      </c>
      <c r="K15" s="1" t="s">
        <v>70</v>
      </c>
      <c r="L15" s="1" t="s">
        <v>68</v>
      </c>
      <c r="M15" s="1" t="s">
        <v>68</v>
      </c>
      <c r="N15" s="1" t="s">
        <v>68</v>
      </c>
      <c r="O15" s="1" t="s">
        <v>68</v>
      </c>
      <c r="P15" s="1" t="s">
        <v>68</v>
      </c>
      <c r="Q15" s="1" t="s">
        <v>68</v>
      </c>
      <c r="R15" s="1" t="s">
        <v>68</v>
      </c>
      <c r="S15" s="1" t="s">
        <v>70</v>
      </c>
      <c r="U15" s="1" t="s">
        <v>68</v>
      </c>
      <c r="V15" s="1" t="s">
        <v>68</v>
      </c>
      <c r="W15" s="1" t="s">
        <v>70</v>
      </c>
      <c r="Y15" s="10" t="str">
        <f>COUNTIF(C15:W15, "B")/(Y2-COUNTIF(C15:W15, "C"))</f>
        <v>0</v>
      </c>
    </row>
    <row r="16" spans="1:25">
      <c r="A16" s="8">
        <v>677799</v>
      </c>
      <c r="B16" s="5" t="s">
        <v>17</v>
      </c>
      <c r="C16" s="1" t="s">
        <v>68</v>
      </c>
      <c r="D16" s="1" t="s">
        <v>68</v>
      </c>
      <c r="E16" s="1" t="s">
        <v>68</v>
      </c>
      <c r="F16" s="1" t="s">
        <v>68</v>
      </c>
      <c r="G16" s="1" t="s">
        <v>68</v>
      </c>
      <c r="H16" s="1" t="s">
        <v>68</v>
      </c>
      <c r="I16" s="1" t="s">
        <v>68</v>
      </c>
      <c r="J16" s="1" t="s">
        <v>68</v>
      </c>
      <c r="K16" s="1" t="s">
        <v>68</v>
      </c>
      <c r="L16" s="1" t="s">
        <v>68</v>
      </c>
      <c r="M16" s="1" t="s">
        <v>68</v>
      </c>
      <c r="N16" s="1" t="s">
        <v>68</v>
      </c>
      <c r="O16" s="1" t="s">
        <v>68</v>
      </c>
      <c r="P16" s="1" t="s">
        <v>68</v>
      </c>
      <c r="Q16" s="1" t="s">
        <v>68</v>
      </c>
      <c r="R16" s="1" t="s">
        <v>68</v>
      </c>
      <c r="S16" s="1" t="s">
        <v>68</v>
      </c>
      <c r="T16" s="1" t="s">
        <v>68</v>
      </c>
      <c r="U16" s="1" t="s">
        <v>68</v>
      </c>
      <c r="V16" s="1" t="s">
        <v>68</v>
      </c>
      <c r="W16" s="1" t="s">
        <v>68</v>
      </c>
      <c r="Y16" s="10" t="str">
        <f>COUNTIF(C16:W16, "B")/(Y2-COUNTIF(C16:W16, "C"))</f>
        <v>0</v>
      </c>
    </row>
    <row r="17" spans="1:25">
      <c r="A17" s="8">
        <v>692582</v>
      </c>
      <c r="B17" s="5" t="s">
        <v>18</v>
      </c>
      <c r="C17" s="1" t="s">
        <v>70</v>
      </c>
      <c r="D17" s="1" t="s">
        <v>68</v>
      </c>
      <c r="E17" s="1" t="s">
        <v>70</v>
      </c>
      <c r="F17" s="1" t="s">
        <v>69</v>
      </c>
      <c r="G17" s="1" t="s">
        <v>70</v>
      </c>
      <c r="H17" s="1" t="s">
        <v>69</v>
      </c>
      <c r="I17" s="1" t="s">
        <v>69</v>
      </c>
      <c r="J17" s="1" t="s">
        <v>69</v>
      </c>
      <c r="K17" s="1" t="s">
        <v>70</v>
      </c>
      <c r="L17" s="1" t="s">
        <v>68</v>
      </c>
      <c r="M17" s="1" t="s">
        <v>69</v>
      </c>
      <c r="N17" s="1" t="s">
        <v>69</v>
      </c>
      <c r="O17" s="1" t="s">
        <v>68</v>
      </c>
      <c r="P17" s="1" t="s">
        <v>69</v>
      </c>
      <c r="Q17" s="1" t="s">
        <v>70</v>
      </c>
      <c r="R17" s="1" t="s">
        <v>69</v>
      </c>
      <c r="S17" s="1" t="s">
        <v>70</v>
      </c>
      <c r="U17" s="1" t="s">
        <v>69</v>
      </c>
      <c r="V17" s="1" t="s">
        <v>69</v>
      </c>
      <c r="W17" s="1" t="s">
        <v>70</v>
      </c>
      <c r="Y17" s="10" t="str">
        <f>COUNTIF(C17:W17, "B")/(Y2-COUNTIF(C17:W17, "C"))</f>
        <v>0</v>
      </c>
    </row>
    <row r="18" spans="1:25">
      <c r="A18" s="8">
        <v>130666</v>
      </c>
      <c r="B18" s="5" t="s">
        <v>19</v>
      </c>
      <c r="C18" s="1" t="s">
        <v>70</v>
      </c>
      <c r="D18" s="1" t="s">
        <v>68</v>
      </c>
      <c r="E18" s="1" t="s">
        <v>70</v>
      </c>
      <c r="F18" s="1" t="s">
        <v>68</v>
      </c>
      <c r="G18" s="1" t="s">
        <v>70</v>
      </c>
      <c r="H18" s="1" t="s">
        <v>68</v>
      </c>
      <c r="I18" s="1" t="s">
        <v>68</v>
      </c>
      <c r="J18" s="1" t="s">
        <v>68</v>
      </c>
      <c r="K18" s="1" t="s">
        <v>70</v>
      </c>
      <c r="L18" s="1" t="s">
        <v>68</v>
      </c>
      <c r="M18" s="1" t="s">
        <v>68</v>
      </c>
      <c r="N18" s="1" t="s">
        <v>68</v>
      </c>
      <c r="O18" s="1" t="s">
        <v>68</v>
      </c>
      <c r="P18" s="1" t="s">
        <v>68</v>
      </c>
      <c r="Q18" s="1" t="s">
        <v>70</v>
      </c>
      <c r="R18" s="1" t="s">
        <v>68</v>
      </c>
      <c r="S18" s="1" t="s">
        <v>70</v>
      </c>
      <c r="U18" s="1" t="s">
        <v>68</v>
      </c>
      <c r="V18" s="1" t="s">
        <v>68</v>
      </c>
      <c r="W18" s="1" t="s">
        <v>70</v>
      </c>
      <c r="Y18" s="10" t="str">
        <f>COUNTIF(C18:W18, "B")/(Y2-COUNTIF(C18:W18, "C"))</f>
        <v>0</v>
      </c>
    </row>
    <row r="19" spans="1:25">
      <c r="A19" s="8">
        <v>389726</v>
      </c>
      <c r="B19" s="5" t="s">
        <v>20</v>
      </c>
      <c r="C19" s="1" t="s">
        <v>70</v>
      </c>
      <c r="D19" s="1" t="s">
        <v>68</v>
      </c>
      <c r="E19" s="1" t="s">
        <v>70</v>
      </c>
      <c r="F19" s="1" t="s">
        <v>68</v>
      </c>
      <c r="G19" s="1" t="s">
        <v>70</v>
      </c>
      <c r="H19" s="1" t="s">
        <v>70</v>
      </c>
      <c r="I19" s="1" t="s">
        <v>70</v>
      </c>
      <c r="J19" s="1" t="s">
        <v>68</v>
      </c>
      <c r="K19" s="1" t="s">
        <v>70</v>
      </c>
      <c r="L19" s="1" t="s">
        <v>68</v>
      </c>
      <c r="M19" s="1" t="s">
        <v>70</v>
      </c>
      <c r="N19" s="1" t="s">
        <v>69</v>
      </c>
      <c r="O19" s="1" t="s">
        <v>70</v>
      </c>
      <c r="P19" s="1" t="s">
        <v>68</v>
      </c>
      <c r="Q19" s="1" t="s">
        <v>70</v>
      </c>
      <c r="R19" s="1" t="s">
        <v>70</v>
      </c>
      <c r="S19" s="1" t="s">
        <v>70</v>
      </c>
      <c r="U19" s="1" t="s">
        <v>68</v>
      </c>
      <c r="V19" s="1" t="s">
        <v>70</v>
      </c>
      <c r="W19" s="1" t="s">
        <v>70</v>
      </c>
      <c r="Y19" s="10" t="str">
        <f>COUNTIF(C19:W19, "B")/(Y2-COUNTIF(C19:W19, "C"))</f>
        <v>0</v>
      </c>
    </row>
    <row r="20" spans="1:25">
      <c r="Y20" s="11"/>
    </row>
    <row r="21" spans="1:25">
      <c r="B21" s="9" t="s">
        <v>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/>
      <c r="Y21" s="11"/>
    </row>
    <row r="22" spans="1:25">
      <c r="B22" s="9" t="s">
        <v>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/>
      <c r="Y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21</v>
      </c>
      <c r="B1" s="2" t="s">
        <v>21</v>
      </c>
      <c r="C1" s="3">
        <v>145</v>
      </c>
      <c r="D1" s="3">
        <v>268</v>
      </c>
      <c r="E1" s="3">
        <v>296</v>
      </c>
      <c r="F1" s="3">
        <v>41</v>
      </c>
      <c r="G1" s="3">
        <v>622</v>
      </c>
      <c r="H1" s="3">
        <v>670</v>
      </c>
      <c r="I1" s="3">
        <v>692</v>
      </c>
      <c r="K1" s="2" t="s">
        <v>65</v>
      </c>
    </row>
    <row r="2" spans="1:11">
      <c r="A2" s="2" t="s">
        <v>66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67</v>
      </c>
    </row>
    <row r="4" spans="1:11">
      <c r="A4" s="8">
        <v>801698</v>
      </c>
      <c r="B4" s="5" t="s">
        <v>23</v>
      </c>
      <c r="C4" s="1" t="s">
        <v>68</v>
      </c>
      <c r="D4" s="1" t="s">
        <v>68</v>
      </c>
      <c r="E4" s="1" t="s">
        <v>68</v>
      </c>
      <c r="F4" s="1" t="s">
        <v>68</v>
      </c>
      <c r="G4" s="1" t="s">
        <v>68</v>
      </c>
      <c r="H4" s="1" t="s">
        <v>68</v>
      </c>
      <c r="I4" s="1" t="s">
        <v>68</v>
      </c>
      <c r="K4" s="10" t="str">
        <f>COUNTIF(C4:I4, "B")/(K2-COUNTIF(C4:I4, "C"))</f>
        <v>0</v>
      </c>
    </row>
    <row r="5" spans="1:11">
      <c r="A5" s="8">
        <v>801699</v>
      </c>
      <c r="B5" s="5" t="s">
        <v>24</v>
      </c>
      <c r="C5" s="1" t="s">
        <v>68</v>
      </c>
      <c r="D5" s="1" t="s">
        <v>68</v>
      </c>
      <c r="E5" s="1" t="s">
        <v>68</v>
      </c>
      <c r="F5" s="1" t="s">
        <v>68</v>
      </c>
      <c r="G5" s="1" t="s">
        <v>68</v>
      </c>
      <c r="H5" s="1" t="s">
        <v>68</v>
      </c>
      <c r="I5" s="1" t="s">
        <v>68</v>
      </c>
      <c r="K5" s="10" t="str">
        <f>COUNTIF(C5:I5, "B")/(K2-COUNTIF(C5:I5, "C"))</f>
        <v>0</v>
      </c>
    </row>
    <row r="6" spans="1:11">
      <c r="A6" s="8">
        <v>801701</v>
      </c>
      <c r="B6" s="5" t="s">
        <v>25</v>
      </c>
      <c r="C6" s="1" t="s">
        <v>68</v>
      </c>
      <c r="D6" s="1" t="s">
        <v>68</v>
      </c>
      <c r="E6" s="1" t="s">
        <v>68</v>
      </c>
      <c r="F6" s="1" t="s">
        <v>68</v>
      </c>
      <c r="G6" s="1" t="s">
        <v>68</v>
      </c>
      <c r="H6" s="1" t="s">
        <v>68</v>
      </c>
      <c r="I6" s="1" t="s">
        <v>68</v>
      </c>
      <c r="K6" s="10" t="str">
        <f>COUNTIF(C6:I6, "B")/(K2-COUNTIF(C6:I6, "C"))</f>
        <v>0</v>
      </c>
    </row>
    <row r="7" spans="1:11">
      <c r="A7" s="8">
        <v>801700</v>
      </c>
      <c r="B7" s="5" t="s">
        <v>26</v>
      </c>
      <c r="C7" s="1" t="s">
        <v>68</v>
      </c>
      <c r="D7" s="1" t="s">
        <v>68</v>
      </c>
      <c r="E7" s="1" t="s">
        <v>68</v>
      </c>
      <c r="F7" s="1" t="s">
        <v>68</v>
      </c>
      <c r="G7" s="1" t="s">
        <v>68</v>
      </c>
      <c r="H7" s="1" t="s">
        <v>68</v>
      </c>
      <c r="I7" s="1" t="s">
        <v>68</v>
      </c>
      <c r="K7" s="10" t="str">
        <f>COUNTIF(C7:I7, "B")/(K2-COUNTIF(C7:I7, "C"))</f>
        <v>0</v>
      </c>
    </row>
    <row r="8" spans="1:11">
      <c r="A8" s="8">
        <v>801702</v>
      </c>
      <c r="B8" s="5" t="s">
        <v>27</v>
      </c>
      <c r="C8" s="1" t="s">
        <v>68</v>
      </c>
      <c r="D8" s="1" t="s">
        <v>68</v>
      </c>
      <c r="E8" s="1" t="s">
        <v>68</v>
      </c>
      <c r="F8" s="1" t="s">
        <v>68</v>
      </c>
      <c r="G8" s="1" t="s">
        <v>68</v>
      </c>
      <c r="H8" s="1" t="s">
        <v>68</v>
      </c>
      <c r="I8" s="1" t="s">
        <v>68</v>
      </c>
      <c r="K8" s="10" t="str">
        <f>COUNTIF(C8:I8, "B")/(K2-COUNTIF(C8:I8, "C"))</f>
        <v>0</v>
      </c>
    </row>
    <row r="9" spans="1:11">
      <c r="A9" s="8">
        <v>287839</v>
      </c>
      <c r="B9" s="5" t="s">
        <v>10</v>
      </c>
      <c r="C9" s="1" t="s">
        <v>68</v>
      </c>
      <c r="D9" s="1" t="s">
        <v>68</v>
      </c>
      <c r="E9" s="1" t="s">
        <v>68</v>
      </c>
      <c r="F9" s="1" t="s">
        <v>70</v>
      </c>
      <c r="G9" s="1" t="s">
        <v>68</v>
      </c>
      <c r="H9" s="1" t="s">
        <v>68</v>
      </c>
      <c r="I9" s="1" t="s">
        <v>68</v>
      </c>
      <c r="K9" s="10" t="str">
        <f>COUNTIF(C9:I9, "B")/(K2-COUNTIF(C9:I9, "C"))</f>
        <v>0</v>
      </c>
    </row>
    <row r="10" spans="1:11">
      <c r="A10" s="8">
        <v>287840</v>
      </c>
      <c r="B10" s="5" t="s">
        <v>11</v>
      </c>
      <c r="C10" s="1" t="s">
        <v>68</v>
      </c>
      <c r="D10" s="1" t="s">
        <v>70</v>
      </c>
      <c r="E10" s="1" t="s">
        <v>68</v>
      </c>
      <c r="F10" s="1" t="s">
        <v>70</v>
      </c>
      <c r="G10" s="1" t="s">
        <v>68</v>
      </c>
      <c r="H10" s="1" t="s">
        <v>68</v>
      </c>
      <c r="I10" s="1" t="s">
        <v>68</v>
      </c>
      <c r="K10" s="10" t="str">
        <f>COUNTIF(C10:I10, "B")/(K2-COUNTIF(C10:I10, "C"))</f>
        <v>0</v>
      </c>
    </row>
    <row r="11" spans="1:11">
      <c r="A11" s="8">
        <v>287838</v>
      </c>
      <c r="B11" s="5" t="s">
        <v>12</v>
      </c>
      <c r="C11" s="1" t="s">
        <v>68</v>
      </c>
      <c r="D11" s="1" t="s">
        <v>68</v>
      </c>
      <c r="E11" s="1" t="s">
        <v>68</v>
      </c>
      <c r="F11" s="1" t="s">
        <v>70</v>
      </c>
      <c r="G11" s="1" t="s">
        <v>68</v>
      </c>
      <c r="H11" s="1" t="s">
        <v>69</v>
      </c>
      <c r="I11" s="1" t="s">
        <v>68</v>
      </c>
      <c r="K11" s="10" t="str">
        <f>COUNTIF(C11:I11, "B")/(K2-COUNTIF(C11:I11, "C"))</f>
        <v>0</v>
      </c>
    </row>
    <row r="12" spans="1:11">
      <c r="A12" s="8">
        <v>263926</v>
      </c>
      <c r="B12" s="5" t="s">
        <v>13</v>
      </c>
      <c r="C12" s="1" t="s">
        <v>68</v>
      </c>
      <c r="D12" s="1" t="s">
        <v>68</v>
      </c>
      <c r="E12" s="1" t="s">
        <v>68</v>
      </c>
      <c r="F12" s="1" t="s">
        <v>70</v>
      </c>
      <c r="G12" s="1" t="s">
        <v>68</v>
      </c>
      <c r="H12" s="1" t="s">
        <v>69</v>
      </c>
      <c r="I12" s="1" t="s">
        <v>68</v>
      </c>
      <c r="K12" s="10" t="str">
        <f>COUNTIF(C12:I12, "B")/(K2-COUNTIF(C12:I12, "C"))</f>
        <v>0</v>
      </c>
    </row>
    <row r="13" spans="1:11">
      <c r="A13" s="8">
        <v>387123</v>
      </c>
      <c r="B13" s="5" t="s">
        <v>15</v>
      </c>
      <c r="C13" s="1" t="s">
        <v>70</v>
      </c>
      <c r="D13" s="1" t="s">
        <v>68</v>
      </c>
      <c r="E13" s="1" t="s">
        <v>70</v>
      </c>
      <c r="F13" s="1" t="s">
        <v>70</v>
      </c>
      <c r="G13" s="1" t="s">
        <v>70</v>
      </c>
      <c r="H13" s="1" t="s">
        <v>70</v>
      </c>
      <c r="I13" s="1" t="s">
        <v>70</v>
      </c>
      <c r="K13" s="10" t="str">
        <f>COUNTIF(C13:I13, "B")/(K2-COUNTIF(C13:I13, "C"))</f>
        <v>0</v>
      </c>
    </row>
    <row r="14" spans="1:11">
      <c r="A14" s="8">
        <v>275314</v>
      </c>
      <c r="B14" s="5" t="s">
        <v>16</v>
      </c>
      <c r="C14" s="1" t="s">
        <v>70</v>
      </c>
      <c r="D14" s="1" t="s">
        <v>69</v>
      </c>
      <c r="E14" s="1" t="s">
        <v>70</v>
      </c>
      <c r="F14" s="1" t="s">
        <v>70</v>
      </c>
      <c r="G14" s="1" t="s">
        <v>70</v>
      </c>
      <c r="H14" s="1" t="s">
        <v>70</v>
      </c>
      <c r="I14" s="1" t="s">
        <v>70</v>
      </c>
      <c r="K14" s="10" t="str">
        <f>COUNTIF(C14:I14, "B")/(K2-COUNTIF(C14:I14, "C"))</f>
        <v>0</v>
      </c>
    </row>
    <row r="15" spans="1:11">
      <c r="A15" s="8">
        <v>275315</v>
      </c>
      <c r="B15" s="5" t="s">
        <v>17</v>
      </c>
      <c r="C15" s="1" t="s">
        <v>70</v>
      </c>
      <c r="D15" s="1" t="s">
        <v>69</v>
      </c>
      <c r="E15" s="1" t="s">
        <v>70</v>
      </c>
      <c r="F15" s="1" t="s">
        <v>70</v>
      </c>
      <c r="G15" s="1" t="s">
        <v>70</v>
      </c>
      <c r="H15" s="1" t="s">
        <v>70</v>
      </c>
      <c r="I15" s="1" t="s">
        <v>70</v>
      </c>
      <c r="K15" s="10" t="str">
        <f>COUNTIF(C15:I15, "B")/(K2-COUNTIF(C15:I15, "C"))</f>
        <v>0</v>
      </c>
    </row>
    <row r="16" spans="1:11">
      <c r="K16" s="11"/>
    </row>
    <row r="17" spans="1:11">
      <c r="B17" s="9" t="s">
        <v>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/>
      <c r="K17" s="11"/>
    </row>
    <row r="18" spans="1:11">
      <c r="B18" s="9" t="s">
        <v>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3">
      <c r="A1" s="2" t="s">
        <v>28</v>
      </c>
      <c r="B1" s="2" t="s">
        <v>28</v>
      </c>
      <c r="C1" s="3">
        <v>3202</v>
      </c>
      <c r="D1" s="3">
        <v>3207</v>
      </c>
      <c r="E1" s="3">
        <v>3216</v>
      </c>
      <c r="F1" s="3">
        <v>3218</v>
      </c>
      <c r="G1" s="3">
        <v>3227</v>
      </c>
      <c r="H1" s="3">
        <v>3235</v>
      </c>
      <c r="I1" s="3">
        <v>3239</v>
      </c>
      <c r="J1" s="3">
        <v>3284</v>
      </c>
      <c r="K1" s="3">
        <v>3289</v>
      </c>
      <c r="L1" s="3">
        <v>3299</v>
      </c>
      <c r="M1" s="3">
        <v>3374</v>
      </c>
      <c r="N1" s="3">
        <v>3436</v>
      </c>
      <c r="O1" s="3">
        <v>3473</v>
      </c>
      <c r="P1" s="3">
        <v>3606</v>
      </c>
      <c r="Q1" s="3">
        <v>3613</v>
      </c>
      <c r="R1" s="3">
        <v>3638</v>
      </c>
      <c r="S1" s="3">
        <v>3647</v>
      </c>
      <c r="T1" s="3">
        <v>3682</v>
      </c>
      <c r="U1" s="3">
        <v>3694</v>
      </c>
      <c r="W1" s="2" t="s">
        <v>65</v>
      </c>
    </row>
    <row r="2" spans="1:23">
      <c r="A2" s="2" t="s">
        <v>66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W2" s="2" t="str">
        <f>SUM(C2:U2)</f>
        <v>0</v>
      </c>
    </row>
    <row r="3" spans="1: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W3" s="2" t="s">
        <v>67</v>
      </c>
    </row>
    <row r="4" spans="1:23">
      <c r="A4" s="8">
        <v>801698</v>
      </c>
      <c r="B4" s="5" t="s">
        <v>23</v>
      </c>
      <c r="C4" s="1" t="s">
        <v>68</v>
      </c>
      <c r="D4" s="1" t="s">
        <v>68</v>
      </c>
      <c r="E4" s="1" t="s">
        <v>68</v>
      </c>
      <c r="F4" s="1" t="s">
        <v>68</v>
      </c>
      <c r="G4" s="1" t="s">
        <v>68</v>
      </c>
      <c r="H4" s="1" t="s">
        <v>68</v>
      </c>
      <c r="I4" s="1" t="s">
        <v>68</v>
      </c>
      <c r="J4" s="1" t="s">
        <v>70</v>
      </c>
      <c r="K4" s="1" t="s">
        <v>68</v>
      </c>
      <c r="L4" s="1" t="s">
        <v>68</v>
      </c>
      <c r="M4" s="1" t="s">
        <v>70</v>
      </c>
      <c r="N4" s="1" t="s">
        <v>68</v>
      </c>
      <c r="O4" s="1" t="s">
        <v>68</v>
      </c>
      <c r="P4" s="1" t="s">
        <v>68</v>
      </c>
      <c r="Q4" s="1" t="s">
        <v>68</v>
      </c>
      <c r="R4" s="1" t="s">
        <v>69</v>
      </c>
      <c r="S4" s="1" t="s">
        <v>68</v>
      </c>
      <c r="T4" s="1" t="s">
        <v>68</v>
      </c>
      <c r="U4" s="1" t="s">
        <v>68</v>
      </c>
      <c r="W4" s="10" t="str">
        <f>COUNTIF(C4:U4, "B")/(W2-COUNTIF(C4:U4, "C"))</f>
        <v>0</v>
      </c>
    </row>
    <row r="5" spans="1:23">
      <c r="A5" s="8">
        <v>801699</v>
      </c>
      <c r="B5" s="5" t="s">
        <v>24</v>
      </c>
      <c r="C5" s="1" t="s">
        <v>68</v>
      </c>
      <c r="D5" s="1" t="s">
        <v>68</v>
      </c>
      <c r="E5" s="1" t="s">
        <v>68</v>
      </c>
      <c r="F5" s="1" t="s">
        <v>68</v>
      </c>
      <c r="G5" s="1" t="s">
        <v>68</v>
      </c>
      <c r="H5" s="1" t="s">
        <v>68</v>
      </c>
      <c r="I5" s="1" t="s">
        <v>68</v>
      </c>
      <c r="J5" s="1" t="s">
        <v>68</v>
      </c>
      <c r="K5" s="1" t="s">
        <v>68</v>
      </c>
      <c r="L5" s="1" t="s">
        <v>68</v>
      </c>
      <c r="M5" s="1" t="s">
        <v>68</v>
      </c>
      <c r="N5" s="1" t="s">
        <v>68</v>
      </c>
      <c r="O5" s="1" t="s">
        <v>68</v>
      </c>
      <c r="P5" s="1" t="s">
        <v>68</v>
      </c>
      <c r="Q5" s="1" t="s">
        <v>68</v>
      </c>
      <c r="R5" s="1" t="s">
        <v>68</v>
      </c>
      <c r="S5" s="1" t="s">
        <v>68</v>
      </c>
      <c r="T5" s="1" t="s">
        <v>68</v>
      </c>
      <c r="U5" s="1" t="s">
        <v>68</v>
      </c>
      <c r="W5" s="10" t="str">
        <f>COUNTIF(C5:U5, "B")/(W2-COUNTIF(C5:U5, "C"))</f>
        <v>0</v>
      </c>
    </row>
    <row r="6" spans="1:23">
      <c r="A6" s="8">
        <v>801701</v>
      </c>
      <c r="B6" s="5" t="s">
        <v>25</v>
      </c>
      <c r="C6" s="1" t="s">
        <v>69</v>
      </c>
      <c r="D6" s="1" t="s">
        <v>68</v>
      </c>
      <c r="E6" s="1" t="s">
        <v>69</v>
      </c>
      <c r="F6" s="1" t="s">
        <v>68</v>
      </c>
      <c r="G6" s="1" t="s">
        <v>68</v>
      </c>
      <c r="H6" s="1" t="s">
        <v>68</v>
      </c>
      <c r="I6" s="1" t="s">
        <v>69</v>
      </c>
      <c r="J6" s="1" t="s">
        <v>68</v>
      </c>
      <c r="K6" s="1" t="s">
        <v>68</v>
      </c>
      <c r="L6" s="1" t="s">
        <v>68</v>
      </c>
      <c r="M6" s="1" t="s">
        <v>69</v>
      </c>
      <c r="N6" s="1" t="s">
        <v>68</v>
      </c>
      <c r="O6" s="1" t="s">
        <v>68</v>
      </c>
      <c r="P6" s="1" t="s">
        <v>68</v>
      </c>
      <c r="Q6" s="1" t="s">
        <v>68</v>
      </c>
      <c r="R6" s="1" t="s">
        <v>68</v>
      </c>
      <c r="S6" s="1" t="s">
        <v>68</v>
      </c>
      <c r="T6" s="1" t="s">
        <v>68</v>
      </c>
      <c r="U6" s="1" t="s">
        <v>69</v>
      </c>
      <c r="W6" s="10" t="str">
        <f>COUNTIF(C6:U6, "B")/(W2-COUNTIF(C6:U6, "C"))</f>
        <v>0</v>
      </c>
    </row>
    <row r="7" spans="1:23">
      <c r="A7" s="8">
        <v>801700</v>
      </c>
      <c r="B7" s="5" t="s">
        <v>26</v>
      </c>
      <c r="C7" s="1" t="s">
        <v>68</v>
      </c>
      <c r="D7" s="1" t="s">
        <v>68</v>
      </c>
      <c r="E7" s="1" t="s">
        <v>68</v>
      </c>
      <c r="F7" s="1" t="s">
        <v>68</v>
      </c>
      <c r="G7" s="1" t="s">
        <v>68</v>
      </c>
      <c r="H7" s="1" t="s">
        <v>68</v>
      </c>
      <c r="I7" s="1" t="s">
        <v>68</v>
      </c>
      <c r="J7" s="1" t="s">
        <v>68</v>
      </c>
      <c r="K7" s="1" t="s">
        <v>68</v>
      </c>
      <c r="L7" s="1" t="s">
        <v>70</v>
      </c>
      <c r="M7" s="1" t="s">
        <v>69</v>
      </c>
      <c r="N7" s="1" t="s">
        <v>68</v>
      </c>
      <c r="O7" s="1" t="s">
        <v>68</v>
      </c>
      <c r="P7" s="1" t="s">
        <v>68</v>
      </c>
      <c r="Q7" s="1" t="s">
        <v>68</v>
      </c>
      <c r="R7" s="1" t="s">
        <v>69</v>
      </c>
      <c r="S7" s="1" t="s">
        <v>68</v>
      </c>
      <c r="T7" s="1" t="s">
        <v>68</v>
      </c>
      <c r="U7" s="1" t="s">
        <v>68</v>
      </c>
      <c r="W7" s="10" t="str">
        <f>COUNTIF(C7:U7, "B")/(W2-COUNTIF(C7:U7, "C"))</f>
        <v>0</v>
      </c>
    </row>
    <row r="8" spans="1:23">
      <c r="A8" s="8">
        <v>801702</v>
      </c>
      <c r="B8" s="5" t="s">
        <v>27</v>
      </c>
      <c r="C8" s="1" t="s">
        <v>68</v>
      </c>
      <c r="D8" s="1" t="s">
        <v>68</v>
      </c>
      <c r="E8" s="1" t="s">
        <v>68</v>
      </c>
      <c r="F8" s="1" t="s">
        <v>70</v>
      </c>
      <c r="G8" s="1" t="s">
        <v>68</v>
      </c>
      <c r="H8" s="1" t="s">
        <v>70</v>
      </c>
      <c r="I8" s="1" t="s">
        <v>70</v>
      </c>
      <c r="J8" s="1" t="s">
        <v>70</v>
      </c>
      <c r="K8" s="1" t="s">
        <v>68</v>
      </c>
      <c r="L8" s="1" t="s">
        <v>70</v>
      </c>
      <c r="M8" s="1" t="s">
        <v>70</v>
      </c>
      <c r="N8" s="1" t="s">
        <v>69</v>
      </c>
      <c r="O8" s="1" t="s">
        <v>68</v>
      </c>
      <c r="P8" s="1" t="s">
        <v>69</v>
      </c>
      <c r="Q8" s="1" t="s">
        <v>70</v>
      </c>
      <c r="R8" s="1" t="s">
        <v>68</v>
      </c>
      <c r="S8" s="1" t="s">
        <v>70</v>
      </c>
      <c r="T8" s="1" t="s">
        <v>69</v>
      </c>
      <c r="U8" s="1" t="s">
        <v>70</v>
      </c>
      <c r="W8" s="10" t="str">
        <f>COUNTIF(C8:U8, "B")/(W2-COUNTIF(C8:U8, "C"))</f>
        <v>0</v>
      </c>
    </row>
    <row r="9" spans="1:23">
      <c r="A9" s="8">
        <v>287839</v>
      </c>
      <c r="B9" s="5" t="s">
        <v>10</v>
      </c>
      <c r="C9" s="1" t="s">
        <v>68</v>
      </c>
      <c r="D9" s="1" t="s">
        <v>68</v>
      </c>
      <c r="E9" s="1" t="s">
        <v>68</v>
      </c>
      <c r="F9" s="1" t="s">
        <v>70</v>
      </c>
      <c r="G9" s="1" t="s">
        <v>68</v>
      </c>
      <c r="H9" s="1" t="s">
        <v>70</v>
      </c>
      <c r="I9" s="1" t="s">
        <v>70</v>
      </c>
      <c r="J9" s="1" t="s">
        <v>68</v>
      </c>
      <c r="K9" s="1" t="s">
        <v>68</v>
      </c>
      <c r="L9" s="1" t="s">
        <v>70</v>
      </c>
      <c r="M9" s="1" t="s">
        <v>70</v>
      </c>
      <c r="N9" s="1" t="s">
        <v>68</v>
      </c>
      <c r="O9" s="1" t="s">
        <v>68</v>
      </c>
      <c r="P9" s="1" t="s">
        <v>69</v>
      </c>
      <c r="Q9" s="1" t="s">
        <v>70</v>
      </c>
      <c r="R9" s="1" t="s">
        <v>69</v>
      </c>
      <c r="S9" s="1" t="s">
        <v>70</v>
      </c>
      <c r="T9" s="1" t="s">
        <v>69</v>
      </c>
      <c r="U9" s="1" t="s">
        <v>70</v>
      </c>
      <c r="W9" s="10" t="str">
        <f>COUNTIF(C9:U9, "B")/(W2-COUNTIF(C9:U9, "C"))</f>
        <v>0</v>
      </c>
    </row>
    <row r="10" spans="1:23">
      <c r="A10" s="8">
        <v>287840</v>
      </c>
      <c r="B10" s="5" t="s">
        <v>11</v>
      </c>
      <c r="C10" s="1" t="s">
        <v>69</v>
      </c>
      <c r="D10" s="1" t="s">
        <v>68</v>
      </c>
      <c r="E10" s="1" t="s">
        <v>68</v>
      </c>
      <c r="F10" s="1" t="s">
        <v>69</v>
      </c>
      <c r="G10" s="1" t="s">
        <v>69</v>
      </c>
      <c r="H10" s="1" t="s">
        <v>69</v>
      </c>
      <c r="I10" s="1" t="s">
        <v>68</v>
      </c>
      <c r="J10" s="1" t="s">
        <v>68</v>
      </c>
      <c r="K10" s="1" t="s">
        <v>68</v>
      </c>
      <c r="L10" s="1" t="s">
        <v>70</v>
      </c>
      <c r="M10" s="1" t="s">
        <v>70</v>
      </c>
      <c r="N10" s="1" t="s">
        <v>68</v>
      </c>
      <c r="O10" s="1" t="s">
        <v>69</v>
      </c>
      <c r="P10" s="1" t="s">
        <v>69</v>
      </c>
      <c r="Q10" s="1" t="s">
        <v>68</v>
      </c>
      <c r="R10" s="1" t="s">
        <v>68</v>
      </c>
      <c r="S10" s="1" t="s">
        <v>68</v>
      </c>
      <c r="T10" s="1" t="s">
        <v>68</v>
      </c>
      <c r="U10" s="1" t="s">
        <v>68</v>
      </c>
      <c r="W10" s="10" t="str">
        <f>COUNTIF(C10:U10, "B")/(W2-COUNTIF(C10:U10, "C"))</f>
        <v>0</v>
      </c>
    </row>
    <row r="11" spans="1:23">
      <c r="A11" s="8">
        <v>287838</v>
      </c>
      <c r="B11" s="5" t="s">
        <v>12</v>
      </c>
      <c r="C11" s="1" t="s">
        <v>69</v>
      </c>
      <c r="D11" s="1" t="s">
        <v>68</v>
      </c>
      <c r="E11" s="1" t="s">
        <v>68</v>
      </c>
      <c r="F11" s="1" t="s">
        <v>68</v>
      </c>
      <c r="G11" s="1" t="s">
        <v>68</v>
      </c>
      <c r="H11" s="1" t="s">
        <v>68</v>
      </c>
      <c r="I11" s="1" t="s">
        <v>68</v>
      </c>
      <c r="J11" s="1" t="s">
        <v>68</v>
      </c>
      <c r="K11" s="1" t="s">
        <v>68</v>
      </c>
      <c r="L11" s="1" t="s">
        <v>70</v>
      </c>
      <c r="M11" s="1" t="s">
        <v>70</v>
      </c>
      <c r="N11" s="1" t="s">
        <v>68</v>
      </c>
      <c r="O11" s="1" t="s">
        <v>68</v>
      </c>
      <c r="P11" s="1" t="s">
        <v>68</v>
      </c>
      <c r="Q11" s="1" t="s">
        <v>68</v>
      </c>
      <c r="R11" s="1" t="s">
        <v>68</v>
      </c>
      <c r="S11" s="1" t="s">
        <v>68</v>
      </c>
      <c r="T11" s="1" t="s">
        <v>69</v>
      </c>
      <c r="U11" s="1" t="s">
        <v>68</v>
      </c>
      <c r="W11" s="10" t="str">
        <f>COUNTIF(C11:U11, "B")/(W2-COUNTIF(C11:U11, "C"))</f>
        <v>0</v>
      </c>
    </row>
    <row r="12" spans="1:23">
      <c r="A12" s="8">
        <v>263926</v>
      </c>
      <c r="B12" s="5" t="s">
        <v>13</v>
      </c>
      <c r="C12" s="1" t="s">
        <v>68</v>
      </c>
      <c r="D12" s="1" t="s">
        <v>68</v>
      </c>
      <c r="E12" s="1" t="s">
        <v>69</v>
      </c>
      <c r="F12" s="1" t="s">
        <v>68</v>
      </c>
      <c r="G12" s="1" t="s">
        <v>69</v>
      </c>
      <c r="H12" s="1" t="s">
        <v>70</v>
      </c>
      <c r="I12" s="1" t="s">
        <v>70</v>
      </c>
      <c r="J12" s="1" t="s">
        <v>69</v>
      </c>
      <c r="K12" s="1" t="s">
        <v>68</v>
      </c>
      <c r="L12" s="1" t="s">
        <v>70</v>
      </c>
      <c r="M12" s="1" t="s">
        <v>70</v>
      </c>
      <c r="N12" s="1" t="s">
        <v>68</v>
      </c>
      <c r="O12" s="1" t="s">
        <v>68</v>
      </c>
      <c r="P12" s="1" t="s">
        <v>69</v>
      </c>
      <c r="Q12" s="1" t="s">
        <v>70</v>
      </c>
      <c r="R12" s="1" t="s">
        <v>68</v>
      </c>
      <c r="S12" s="1" t="s">
        <v>70</v>
      </c>
      <c r="T12" s="1" t="s">
        <v>68</v>
      </c>
      <c r="U12" s="1" t="s">
        <v>70</v>
      </c>
      <c r="W12" s="10" t="str">
        <f>COUNTIF(C12:U12, "B")/(W2-COUNTIF(C12:U12, "C"))</f>
        <v>0</v>
      </c>
    </row>
    <row r="13" spans="1:23">
      <c r="A13" s="8">
        <v>465446</v>
      </c>
      <c r="B13" s="5" t="s">
        <v>14</v>
      </c>
      <c r="C13" s="1" t="s">
        <v>68</v>
      </c>
      <c r="D13" s="1" t="s">
        <v>68</v>
      </c>
      <c r="E13" s="1" t="s">
        <v>68</v>
      </c>
      <c r="F13" s="1" t="s">
        <v>68</v>
      </c>
      <c r="G13" s="1" t="s">
        <v>68</v>
      </c>
      <c r="H13" s="1" t="s">
        <v>70</v>
      </c>
      <c r="I13" s="1" t="s">
        <v>68</v>
      </c>
      <c r="J13" s="1" t="s">
        <v>68</v>
      </c>
      <c r="K13" s="1" t="s">
        <v>68</v>
      </c>
      <c r="L13" s="1" t="s">
        <v>70</v>
      </c>
      <c r="M13" s="1" t="s">
        <v>68</v>
      </c>
      <c r="N13" s="1" t="s">
        <v>68</v>
      </c>
      <c r="O13" s="1" t="s">
        <v>68</v>
      </c>
      <c r="P13" s="1" t="s">
        <v>68</v>
      </c>
      <c r="Q13" s="1" t="s">
        <v>70</v>
      </c>
      <c r="R13" s="1" t="s">
        <v>68</v>
      </c>
      <c r="S13" s="1" t="s">
        <v>70</v>
      </c>
      <c r="T13" s="1" t="s">
        <v>68</v>
      </c>
      <c r="U13" s="1" t="s">
        <v>68</v>
      </c>
      <c r="W13" s="10" t="str">
        <f>COUNTIF(C13:U13, "B")/(W2-COUNTIF(C13:U13, "C"))</f>
        <v>0</v>
      </c>
    </row>
    <row r="14" spans="1:23">
      <c r="A14" s="8">
        <v>387123</v>
      </c>
      <c r="B14" s="5" t="s">
        <v>15</v>
      </c>
      <c r="C14" s="1" t="s">
        <v>68</v>
      </c>
      <c r="D14" s="1" t="s">
        <v>69</v>
      </c>
      <c r="E14" s="1" t="s">
        <v>68</v>
      </c>
      <c r="F14" s="1" t="s">
        <v>70</v>
      </c>
      <c r="G14" s="1" t="s">
        <v>68</v>
      </c>
      <c r="H14" s="1" t="s">
        <v>70</v>
      </c>
      <c r="I14" s="1" t="s">
        <v>70</v>
      </c>
      <c r="J14" s="1" t="s">
        <v>70</v>
      </c>
      <c r="K14" s="1" t="s">
        <v>68</v>
      </c>
      <c r="L14" s="1" t="s">
        <v>70</v>
      </c>
      <c r="M14" s="1" t="s">
        <v>70</v>
      </c>
      <c r="N14" s="1" t="s">
        <v>69</v>
      </c>
      <c r="O14" s="1" t="s">
        <v>68</v>
      </c>
      <c r="P14" s="1" t="s">
        <v>68</v>
      </c>
      <c r="Q14" s="1" t="s">
        <v>70</v>
      </c>
      <c r="R14" s="1" t="s">
        <v>69</v>
      </c>
      <c r="S14" s="1" t="s">
        <v>70</v>
      </c>
      <c r="T14" s="1" t="s">
        <v>68</v>
      </c>
      <c r="U14" s="1" t="s">
        <v>70</v>
      </c>
      <c r="W14" s="10" t="str">
        <f>COUNTIF(C14:U14, "B")/(W2-COUNTIF(C14:U14, "C"))</f>
        <v>0</v>
      </c>
    </row>
    <row r="15" spans="1:23">
      <c r="A15" s="8">
        <v>275314</v>
      </c>
      <c r="B15" s="5" t="s">
        <v>16</v>
      </c>
      <c r="C15" s="1" t="s">
        <v>69</v>
      </c>
      <c r="D15" s="1" t="s">
        <v>70</v>
      </c>
      <c r="E15" s="1" t="s">
        <v>69</v>
      </c>
      <c r="F15" s="1" t="s">
        <v>70</v>
      </c>
      <c r="G15" s="1" t="s">
        <v>70</v>
      </c>
      <c r="H15" s="1" t="s">
        <v>70</v>
      </c>
      <c r="I15" s="1" t="s">
        <v>70</v>
      </c>
      <c r="J15" s="1" t="s">
        <v>70</v>
      </c>
      <c r="K15" s="1" t="s">
        <v>70</v>
      </c>
      <c r="L15" s="1" t="s">
        <v>70</v>
      </c>
      <c r="M15" s="1" t="s">
        <v>70</v>
      </c>
      <c r="N15" s="1" t="s">
        <v>70</v>
      </c>
      <c r="O15" s="1" t="s">
        <v>70</v>
      </c>
      <c r="P15" s="1" t="s">
        <v>70</v>
      </c>
      <c r="Q15" s="1" t="s">
        <v>70</v>
      </c>
      <c r="R15" s="1" t="s">
        <v>70</v>
      </c>
      <c r="S15" s="1" t="s">
        <v>70</v>
      </c>
      <c r="T15" s="1" t="s">
        <v>70</v>
      </c>
      <c r="U15" s="1" t="s">
        <v>70</v>
      </c>
      <c r="W15" s="10" t="str">
        <f>COUNTIF(C15:U15, "B")/(W2-COUNTIF(C15:U15, "C"))</f>
        <v>0</v>
      </c>
    </row>
    <row r="16" spans="1:23">
      <c r="A16" s="8">
        <v>275315</v>
      </c>
      <c r="B16" s="5" t="s">
        <v>17</v>
      </c>
      <c r="C16" s="1" t="s">
        <v>68</v>
      </c>
      <c r="D16" s="1" t="s">
        <v>68</v>
      </c>
      <c r="E16" s="1" t="s">
        <v>68</v>
      </c>
      <c r="F16" s="1" t="s">
        <v>70</v>
      </c>
      <c r="G16" s="1" t="s">
        <v>68</v>
      </c>
      <c r="H16" s="1" t="s">
        <v>70</v>
      </c>
      <c r="I16" s="1" t="s">
        <v>70</v>
      </c>
      <c r="J16" s="1" t="s">
        <v>70</v>
      </c>
      <c r="K16" s="1" t="s">
        <v>68</v>
      </c>
      <c r="L16" s="1" t="s">
        <v>70</v>
      </c>
      <c r="M16" s="1" t="s">
        <v>70</v>
      </c>
      <c r="N16" s="1" t="s">
        <v>68</v>
      </c>
      <c r="O16" s="1" t="s">
        <v>68</v>
      </c>
      <c r="P16" s="1" t="s">
        <v>69</v>
      </c>
      <c r="Q16" s="1" t="s">
        <v>70</v>
      </c>
      <c r="R16" s="1" t="s">
        <v>68</v>
      </c>
      <c r="S16" s="1" t="s">
        <v>70</v>
      </c>
      <c r="T16" s="1" t="s">
        <v>68</v>
      </c>
      <c r="U16" s="1" t="s">
        <v>70</v>
      </c>
      <c r="W16" s="10" t="str">
        <f>COUNTIF(C16:U16, "B")/(W2-COUNTIF(C16:U16, "C"))</f>
        <v>0</v>
      </c>
    </row>
    <row r="17" spans="1:23">
      <c r="A17" s="8">
        <v>805978</v>
      </c>
      <c r="B17" s="5" t="s">
        <v>18</v>
      </c>
      <c r="C17" s="1" t="s">
        <v>69</v>
      </c>
      <c r="D17" s="1" t="s">
        <v>70</v>
      </c>
      <c r="E17" s="1" t="s">
        <v>69</v>
      </c>
      <c r="F17" s="1" t="s">
        <v>70</v>
      </c>
      <c r="G17" s="1" t="s">
        <v>70</v>
      </c>
      <c r="H17" s="1" t="s">
        <v>70</v>
      </c>
      <c r="I17" s="1" t="s">
        <v>70</v>
      </c>
      <c r="J17" s="1" t="s">
        <v>70</v>
      </c>
      <c r="K17" s="1" t="s">
        <v>70</v>
      </c>
      <c r="L17" s="1" t="s">
        <v>70</v>
      </c>
      <c r="M17" s="1" t="s">
        <v>70</v>
      </c>
      <c r="N17" s="1" t="s">
        <v>70</v>
      </c>
      <c r="O17" s="1" t="s">
        <v>70</v>
      </c>
      <c r="P17" s="1" t="s">
        <v>70</v>
      </c>
      <c r="Q17" s="1" t="s">
        <v>70</v>
      </c>
      <c r="R17" s="1" t="s">
        <v>70</v>
      </c>
      <c r="S17" s="1" t="s">
        <v>70</v>
      </c>
      <c r="T17" s="1" t="s">
        <v>70</v>
      </c>
      <c r="U17" s="1" t="s">
        <v>70</v>
      </c>
      <c r="W17" s="10" t="str">
        <f>COUNTIF(C17:U17, "B")/(W2-COUNTIF(C17:U17, "C"))</f>
        <v>0</v>
      </c>
    </row>
    <row r="18" spans="1:23">
      <c r="A18" s="8">
        <v>188883</v>
      </c>
      <c r="B18" s="5" t="s">
        <v>19</v>
      </c>
      <c r="C18" s="1" t="s">
        <v>69</v>
      </c>
      <c r="D18" s="1" t="s">
        <v>68</v>
      </c>
      <c r="E18" s="1" t="s">
        <v>68</v>
      </c>
      <c r="F18" s="1" t="s">
        <v>70</v>
      </c>
      <c r="G18" s="1" t="s">
        <v>68</v>
      </c>
      <c r="H18" s="1" t="s">
        <v>70</v>
      </c>
      <c r="I18" s="1" t="s">
        <v>70</v>
      </c>
      <c r="J18" s="1" t="s">
        <v>70</v>
      </c>
      <c r="K18" s="1" t="s">
        <v>68</v>
      </c>
      <c r="L18" s="1" t="s">
        <v>70</v>
      </c>
      <c r="M18" s="1" t="s">
        <v>70</v>
      </c>
      <c r="N18" s="1" t="s">
        <v>70</v>
      </c>
      <c r="O18" s="1" t="s">
        <v>69</v>
      </c>
      <c r="P18" s="1" t="s">
        <v>68</v>
      </c>
      <c r="Q18" s="1" t="s">
        <v>70</v>
      </c>
      <c r="R18" s="1" t="s">
        <v>68</v>
      </c>
      <c r="S18" s="1" t="s">
        <v>70</v>
      </c>
      <c r="T18" s="1" t="s">
        <v>68</v>
      </c>
      <c r="U18" s="1" t="s">
        <v>70</v>
      </c>
      <c r="W18" s="10" t="str">
        <f>COUNTIF(C18:U18, "B")/(W2-COUNTIF(C18:U18, "C"))</f>
        <v>0</v>
      </c>
    </row>
    <row r="19" spans="1:23">
      <c r="A19" s="8">
        <v>805144</v>
      </c>
      <c r="B19" s="5" t="s">
        <v>20</v>
      </c>
      <c r="C19" s="1" t="s">
        <v>69</v>
      </c>
      <c r="D19" s="1" t="s">
        <v>68</v>
      </c>
      <c r="E19" s="1" t="s">
        <v>68</v>
      </c>
      <c r="F19" s="1" t="s">
        <v>70</v>
      </c>
      <c r="G19" s="1" t="s">
        <v>68</v>
      </c>
      <c r="H19" s="1" t="s">
        <v>70</v>
      </c>
      <c r="I19" s="1" t="s">
        <v>70</v>
      </c>
      <c r="J19" s="1" t="s">
        <v>70</v>
      </c>
      <c r="K19" s="1" t="s">
        <v>69</v>
      </c>
      <c r="L19" s="1" t="s">
        <v>70</v>
      </c>
      <c r="M19" s="1" t="s">
        <v>70</v>
      </c>
      <c r="N19" s="1" t="s">
        <v>70</v>
      </c>
      <c r="O19" s="1" t="s">
        <v>68</v>
      </c>
      <c r="P19" s="1" t="s">
        <v>68</v>
      </c>
      <c r="Q19" s="1" t="s">
        <v>70</v>
      </c>
      <c r="R19" s="1" t="s">
        <v>68</v>
      </c>
      <c r="S19" s="1" t="s">
        <v>70</v>
      </c>
      <c r="T19" s="1" t="s">
        <v>68</v>
      </c>
      <c r="U19" s="1" t="s">
        <v>70</v>
      </c>
      <c r="W19" s="10" t="str">
        <f>COUNTIF(C19:U19, "B")/(W2-COUNTIF(C19:U19, "C"))</f>
        <v>0</v>
      </c>
    </row>
    <row r="20" spans="1:23">
      <c r="W20" s="11"/>
    </row>
    <row r="21" spans="1:23">
      <c r="B21" s="9" t="s">
        <v>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/>
      <c r="W21" s="11"/>
    </row>
    <row r="22" spans="1:23">
      <c r="B22" s="9" t="s">
        <v>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/>
      <c r="W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2">
      <c r="A1" s="2" t="s">
        <v>30</v>
      </c>
      <c r="B1" s="2" t="s">
        <v>30</v>
      </c>
      <c r="C1" s="3">
        <v>210062</v>
      </c>
      <c r="D1" s="3">
        <v>211300</v>
      </c>
      <c r="E1" s="3">
        <v>211847</v>
      </c>
      <c r="F1" s="3">
        <v>212134</v>
      </c>
      <c r="G1" s="3">
        <v>213389</v>
      </c>
      <c r="H1" s="3">
        <v>214106</v>
      </c>
      <c r="I1" s="3">
        <v>214163</v>
      </c>
      <c r="J1" s="3">
        <v>215863</v>
      </c>
      <c r="L1" s="2" t="s">
        <v>65</v>
      </c>
    </row>
    <row r="2" spans="1:12">
      <c r="A2" s="2" t="s">
        <v>66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L2" s="2" t="str">
        <f>SUM(C2:J2)</f>
        <v>0</v>
      </c>
    </row>
    <row r="3" spans="1:1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L3" s="2" t="s">
        <v>67</v>
      </c>
    </row>
    <row r="4" spans="1:12">
      <c r="A4" s="8" t="s">
        <v>32</v>
      </c>
      <c r="B4" s="5" t="s">
        <v>5</v>
      </c>
      <c r="C4" s="1" t="s">
        <v>69</v>
      </c>
      <c r="D4" s="1" t="s">
        <v>68</v>
      </c>
      <c r="E4" s="1" t="s">
        <v>68</v>
      </c>
      <c r="F4" s="1" t="s">
        <v>68</v>
      </c>
      <c r="G4" s="1" t="s">
        <v>68</v>
      </c>
      <c r="H4" s="1" t="s">
        <v>68</v>
      </c>
      <c r="I4" s="1" t="s">
        <v>68</v>
      </c>
      <c r="J4" s="1" t="s">
        <v>68</v>
      </c>
      <c r="L4" s="10" t="str">
        <f>COUNTIF(C4:J4, "B")/(L2-COUNTIF(C4:J4, "C"))</f>
        <v>0</v>
      </c>
    </row>
    <row r="5" spans="1:12">
      <c r="A5" s="8" t="s">
        <v>33</v>
      </c>
      <c r="B5" s="5" t="s">
        <v>6</v>
      </c>
      <c r="C5" s="1" t="s">
        <v>69</v>
      </c>
      <c r="D5" s="1" t="s">
        <v>68</v>
      </c>
      <c r="E5" s="1" t="s">
        <v>68</v>
      </c>
      <c r="F5" s="1" t="s">
        <v>69</v>
      </c>
      <c r="G5" s="1" t="s">
        <v>68</v>
      </c>
      <c r="H5" s="1" t="s">
        <v>68</v>
      </c>
      <c r="I5" s="1" t="s">
        <v>69</v>
      </c>
      <c r="J5" s="1" t="s">
        <v>68</v>
      </c>
      <c r="L5" s="10" t="str">
        <f>COUNTIF(C5:J5, "B")/(L2-COUNTIF(C5:J5, "C"))</f>
        <v>0</v>
      </c>
    </row>
    <row r="6" spans="1:12">
      <c r="A6" s="8" t="s">
        <v>34</v>
      </c>
      <c r="B6" s="5" t="s">
        <v>7</v>
      </c>
      <c r="C6" s="1" t="s">
        <v>68</v>
      </c>
      <c r="D6" s="1" t="s">
        <v>68</v>
      </c>
      <c r="E6" s="1" t="s">
        <v>68</v>
      </c>
      <c r="F6" s="1" t="s">
        <v>69</v>
      </c>
      <c r="G6" s="1" t="s">
        <v>68</v>
      </c>
      <c r="H6" s="1" t="s">
        <v>68</v>
      </c>
      <c r="I6" s="1" t="s">
        <v>69</v>
      </c>
      <c r="J6" s="1" t="s">
        <v>69</v>
      </c>
      <c r="L6" s="10" t="str">
        <f>COUNTIF(C6:J6, "B")/(L2-COUNTIF(C6:J6, "C"))</f>
        <v>0</v>
      </c>
    </row>
    <row r="7" spans="1:12">
      <c r="A7" s="8" t="s">
        <v>35</v>
      </c>
      <c r="B7" s="5" t="s">
        <v>8</v>
      </c>
      <c r="C7" s="1" t="s">
        <v>68</v>
      </c>
      <c r="D7" s="1" t="s">
        <v>68</v>
      </c>
      <c r="E7" s="1" t="s">
        <v>68</v>
      </c>
      <c r="F7" s="1" t="s">
        <v>69</v>
      </c>
      <c r="G7" s="1" t="s">
        <v>68</v>
      </c>
      <c r="H7" s="1" t="s">
        <v>68</v>
      </c>
      <c r="I7" s="1" t="s">
        <v>69</v>
      </c>
      <c r="J7" s="1" t="s">
        <v>69</v>
      </c>
      <c r="L7" s="10" t="str">
        <f>COUNTIF(C7:J7, "B")/(L2-COUNTIF(C7:J7, "C"))</f>
        <v>0</v>
      </c>
    </row>
    <row r="8" spans="1:12">
      <c r="A8" s="8" t="s">
        <v>36</v>
      </c>
      <c r="B8" s="5" t="s">
        <v>9</v>
      </c>
      <c r="C8" s="1" t="s">
        <v>69</v>
      </c>
      <c r="D8" s="1" t="s">
        <v>68</v>
      </c>
      <c r="E8" s="1" t="s">
        <v>68</v>
      </c>
      <c r="F8" s="1" t="s">
        <v>68</v>
      </c>
      <c r="G8" s="1" t="s">
        <v>69</v>
      </c>
      <c r="H8" s="1" t="s">
        <v>68</v>
      </c>
      <c r="I8" s="1" t="s">
        <v>68</v>
      </c>
      <c r="J8" s="1" t="s">
        <v>68</v>
      </c>
      <c r="L8" s="10" t="str">
        <f>COUNTIF(C8:J8, "B")/(L2-COUNTIF(C8:J8, "C"))</f>
        <v>0</v>
      </c>
    </row>
    <row r="9" spans="1:12">
      <c r="A9" s="8" t="s">
        <v>37</v>
      </c>
      <c r="B9" s="5" t="s">
        <v>10</v>
      </c>
      <c r="C9" s="1" t="s">
        <v>68</v>
      </c>
      <c r="D9" s="1" t="s">
        <v>68</v>
      </c>
      <c r="E9" s="1" t="s">
        <v>69</v>
      </c>
      <c r="F9" s="1" t="s">
        <v>68</v>
      </c>
      <c r="G9" s="1" t="s">
        <v>69</v>
      </c>
      <c r="H9" s="1" t="s">
        <v>68</v>
      </c>
      <c r="I9" s="1" t="s">
        <v>69</v>
      </c>
      <c r="J9" s="1" t="s">
        <v>70</v>
      </c>
      <c r="L9" s="10" t="str">
        <f>COUNTIF(C9:J9, "B")/(L2-COUNTIF(C9:J9, "C"))</f>
        <v>0</v>
      </c>
    </row>
    <row r="10" spans="1:12">
      <c r="A10" s="8" t="s">
        <v>38</v>
      </c>
      <c r="B10" s="5" t="s">
        <v>11</v>
      </c>
      <c r="C10" s="1" t="s">
        <v>69</v>
      </c>
      <c r="D10" s="1" t="s">
        <v>68</v>
      </c>
      <c r="E10" s="1" t="s">
        <v>69</v>
      </c>
      <c r="F10" s="1" t="s">
        <v>68</v>
      </c>
      <c r="G10" s="1" t="s">
        <v>68</v>
      </c>
      <c r="H10" s="1" t="s">
        <v>68</v>
      </c>
      <c r="I10" s="1" t="s">
        <v>68</v>
      </c>
      <c r="J10" s="1" t="s">
        <v>70</v>
      </c>
      <c r="L10" s="10" t="str">
        <f>COUNTIF(C10:J10, "B")/(L2-COUNTIF(C10:J10, "C"))</f>
        <v>0</v>
      </c>
    </row>
    <row r="11" spans="1:12">
      <c r="A11" s="8" t="s">
        <v>39</v>
      </c>
      <c r="B11" s="5" t="s">
        <v>12</v>
      </c>
      <c r="C11" s="1" t="s">
        <v>68</v>
      </c>
      <c r="D11" s="1" t="s">
        <v>68</v>
      </c>
      <c r="E11" s="1" t="s">
        <v>68</v>
      </c>
      <c r="F11" s="1" t="s">
        <v>68</v>
      </c>
      <c r="G11" s="1" t="s">
        <v>68</v>
      </c>
      <c r="H11" s="1" t="s">
        <v>69</v>
      </c>
      <c r="I11" s="1" t="s">
        <v>69</v>
      </c>
      <c r="J11" s="1" t="s">
        <v>70</v>
      </c>
      <c r="L11" s="10" t="str">
        <f>COUNTIF(C11:J11, "B")/(L2-COUNTIF(C11:J11, "C"))</f>
        <v>0</v>
      </c>
    </row>
    <row r="12" spans="1:12">
      <c r="A12" s="8" t="s">
        <v>40</v>
      </c>
      <c r="B12" s="5" t="s">
        <v>13</v>
      </c>
      <c r="C12" s="1" t="s">
        <v>69</v>
      </c>
      <c r="D12" s="1" t="s">
        <v>68</v>
      </c>
      <c r="E12" s="1" t="s">
        <v>69</v>
      </c>
      <c r="F12" s="1" t="s">
        <v>68</v>
      </c>
      <c r="G12" s="1" t="s">
        <v>68</v>
      </c>
      <c r="H12" s="1" t="s">
        <v>69</v>
      </c>
      <c r="I12" s="1" t="s">
        <v>69</v>
      </c>
      <c r="J12" s="1" t="s">
        <v>70</v>
      </c>
      <c r="L12" s="10" t="str">
        <f>COUNTIF(C12:J12, "B")/(L2-COUNTIF(C12:J12, "C"))</f>
        <v>0</v>
      </c>
    </row>
    <row r="13" spans="1:12">
      <c r="A13" s="8" t="s">
        <v>41</v>
      </c>
      <c r="B13" s="5" t="s">
        <v>15</v>
      </c>
      <c r="C13" s="1" t="s">
        <v>69</v>
      </c>
      <c r="D13" s="1" t="s">
        <v>68</v>
      </c>
      <c r="E13" s="1" t="s">
        <v>68</v>
      </c>
      <c r="F13" s="1" t="s">
        <v>70</v>
      </c>
      <c r="G13" s="1" t="s">
        <v>70</v>
      </c>
      <c r="H13" s="1" t="s">
        <v>68</v>
      </c>
      <c r="I13" s="1" t="s">
        <v>70</v>
      </c>
      <c r="J13" s="1" t="s">
        <v>70</v>
      </c>
      <c r="L13" s="10" t="str">
        <f>COUNTIF(C13:J13, "B")/(L2-COUNTIF(C13:J13, "C"))</f>
        <v>0</v>
      </c>
    </row>
    <row r="14" spans="1:12">
      <c r="A14" s="8" t="s">
        <v>42</v>
      </c>
      <c r="B14" s="5" t="s">
        <v>16</v>
      </c>
      <c r="C14" s="1" t="s">
        <v>68</v>
      </c>
      <c r="D14" s="1" t="s">
        <v>68</v>
      </c>
      <c r="E14" s="1" t="s">
        <v>68</v>
      </c>
      <c r="F14" s="1" t="s">
        <v>70</v>
      </c>
      <c r="G14" s="1" t="s">
        <v>70</v>
      </c>
      <c r="H14" s="1" t="s">
        <v>68</v>
      </c>
      <c r="I14" s="1" t="s">
        <v>70</v>
      </c>
      <c r="J14" s="1" t="s">
        <v>70</v>
      </c>
      <c r="L14" s="10" t="str">
        <f>COUNTIF(C14:J14, "B")/(L2-COUNTIF(C14:J14, "C"))</f>
        <v>0</v>
      </c>
    </row>
    <row r="15" spans="1:12">
      <c r="A15" s="8" t="s">
        <v>43</v>
      </c>
      <c r="B15" s="5" t="s">
        <v>17</v>
      </c>
      <c r="C15" s="1" t="s">
        <v>68</v>
      </c>
      <c r="D15" s="1" t="s">
        <v>68</v>
      </c>
      <c r="E15" s="1" t="s">
        <v>68</v>
      </c>
      <c r="F15" s="1" t="s">
        <v>70</v>
      </c>
      <c r="G15" s="1" t="s">
        <v>70</v>
      </c>
      <c r="H15" s="1" t="s">
        <v>68</v>
      </c>
      <c r="I15" s="1" t="s">
        <v>70</v>
      </c>
      <c r="J15" s="1" t="s">
        <v>70</v>
      </c>
      <c r="L15" s="10" t="str">
        <f>COUNTIF(C15:J15, "B")/(L2-COUNTIF(C15:J15, "C"))</f>
        <v>0</v>
      </c>
    </row>
    <row r="16" spans="1:12">
      <c r="L16" s="11"/>
    </row>
    <row r="17" spans="1:12">
      <c r="B17" s="9" t="s">
        <v>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/>
      <c r="L17" s="11"/>
    </row>
    <row r="18" spans="1:12">
      <c r="B18" s="9" t="s">
        <v>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/>
      <c r="L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MAN_MAR(01.03_09.03)</vt:lpstr>
      <vt:lpstr>PNS_MAR(01.03_09.03)</vt:lpstr>
      <vt:lpstr>WAT_MAR(01.03_09.03)</vt:lpstr>
      <vt:lpstr>WEL_MAR(01.03_09.03)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2023-03-28T17:02:46+08:00</dcterms:created>
  <dcterms:modified xsi:type="dcterms:W3CDTF">2023-03-28T17:02:46+08:00</dcterms:modified>
  <dc:title>Untitled Spreadsheet</dc:title>
  <dc:description/>
  <dc:subject/>
  <cp:keywords/>
  <cp:category/>
</cp:coreProperties>
</file>