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4.03_30.03)" sheetId="5" r:id="rId8"/>
    <sheet name="PNS_MAR(24.03_30.03)" sheetId="6" r:id="rId9"/>
    <sheet name="WAT_MAR(24.03_30.03)" sheetId="7" r:id="rId10"/>
    <sheet name="WEL_MAR(24.03_30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<sst xmlns="http://schemas.openxmlformats.org/spreadsheetml/2006/main" uniqueCount="74">
  <si>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Summary</t>
  </si>
  <si>
    <t>MAN</t>
  </si>
  <si>
    <t>MAN_MAR(24.03_30.03)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</si>
  <si>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</si>
  <si>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</si>
  <si>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</si>
  <si>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</si>
  <si>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</si>
  <si>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</si>
  <si>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</si>
  <si>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</si>
  <si>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</si>
  <si>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</si>
  <si>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</si>
  <si>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</si>
  <si>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</si>
  <si>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</si>
  <si>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</si>
  <si>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</si>
  <si>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</si>
  <si>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</si>
  <si>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</si>
  <si>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PNS_MAR(24.03_30.03)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</si>
  <si>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</si>
  <si>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</si>
  <si>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</si>
  <si>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</si>
  <si>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</si>
  <si>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</si>
  <si>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WAT_MAR(24.03_30.03)</t>
  </si>
  <si>
    <t>WEL</t>
  </si>
  <si>
    <t>WEL_MAR(24.03_30.03)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</si>
  <si>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</si>
  <si>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</si>
  <si>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</si>
  <si>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</si>
  <si>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</si>
  <si>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</si>
  <si>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</si>
  <si>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</si>
  <si>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</si>
  <si>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</si>
  <si>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</si>
  <si>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</si>
  <si>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AP</t>
  </si>
  <si>
    <t>CB</t>
  </si>
  <si>
    <t>CY</t>
  </si>
  <si>
    <t>EL</t>
  </si>
  <si>
    <t>FE</t>
  </si>
  <si>
    <t>FF</t>
  </si>
  <si>
    <t>FJ</t>
  </si>
  <si>
    <t>FP</t>
  </si>
  <si>
    <t>FW</t>
  </si>
  <si>
    <t>GW</t>
  </si>
  <si>
    <t>KL</t>
  </si>
  <si>
    <t>LF</t>
  </si>
  <si>
    <t>LT</t>
  </si>
  <si>
    <t>NH</t>
  </si>
  <si>
    <t>NP</t>
  </si>
  <si>
    <t>PM</t>
  </si>
  <si>
    <t>RP</t>
  </si>
  <si>
    <t>TA</t>
  </si>
  <si>
    <t>TC</t>
  </si>
  <si>
    <t>TM</t>
  </si>
  <si>
    <t>WR</t>
  </si>
  <si>
    <t>YI</t>
  </si>
  <si>
    <t>Total no. of visits</t>
  </si>
  <si>
    <t>MAR(24.03_30.03)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</si>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</sst>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0.9545454545454546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0.7272727272727273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0.7272727272727273</v>
      </c>
    </row>
    <row r="18" spans="1:3">
      <c r="A18" s="8">
        <v>130666</v>
      </c>
      <c r="B18" s="5" t="s">
        <v>19</v>
      </c>
      <c r="C18" s="10">
        <v>0.6363636363636364</v>
      </c>
    </row>
    <row r="19" spans="1:3">
      <c r="A19" s="8">
        <v>389726</v>
      </c>
      <c r="B19" s="5" t="s">
        <v>20</v>
      </c>
      <c r="C19" s="10">
        <v>0.3181818181818182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0.8571428571428571</v>
      </c>
    </row>
    <row r="9" spans="1:3">
      <c r="A9" s="8">
        <v>287839</v>
      </c>
      <c r="B9" s="5" t="s">
        <v>10</v>
      </c>
      <c r="C9" s="10">
        <v>0.7142857142857143</v>
      </c>
    </row>
    <row r="10" spans="1:3">
      <c r="A10" s="8">
        <v>287840</v>
      </c>
      <c r="B10" s="5" t="s">
        <v>11</v>
      </c>
      <c r="C10" s="10">
        <v>0.7142857142857143</v>
      </c>
    </row>
    <row r="11" spans="1:3">
      <c r="A11" s="8">
        <v>287838</v>
      </c>
      <c r="B11" s="5" t="s">
        <v>12</v>
      </c>
      <c r="C11" s="10">
        <v>0.7142857142857143</v>
      </c>
    </row>
    <row r="12" spans="1:3">
      <c r="A12" s="8">
        <v>263926</v>
      </c>
      <c r="B12" s="5" t="s">
        <v>13</v>
      </c>
      <c r="C12" s="10">
        <v>0.7142857142857143</v>
      </c>
    </row>
    <row r="13" spans="1:3">
      <c r="A13" s="8">
        <v>387123</v>
      </c>
      <c r="B13" s="5" t="s">
        <v>15</v>
      </c>
      <c r="C13" s="10">
        <v>0.1428571428571428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0.9411764705882353</v>
      </c>
    </row>
    <row r="5" spans="1:3">
      <c r="A5" s="8">
        <v>801699</v>
      </c>
      <c r="B5" s="5" t="s">
        <v>24</v>
      </c>
      <c r="C5" s="10">
        <v>0.9411764705882353</v>
      </c>
    </row>
    <row r="6" spans="1:3">
      <c r="A6" s="8">
        <v>801701</v>
      </c>
      <c r="B6" s="5" t="s">
        <v>25</v>
      </c>
      <c r="C6" s="10">
        <v>0.9411764705882353</v>
      </c>
    </row>
    <row r="7" spans="1:3">
      <c r="A7" s="8">
        <v>801700</v>
      </c>
      <c r="B7" s="5" t="s">
        <v>26</v>
      </c>
      <c r="C7" s="10">
        <v>0.9411764705882353</v>
      </c>
    </row>
    <row r="8" spans="1:3">
      <c r="A8" s="8">
        <v>801702</v>
      </c>
      <c r="B8" s="5" t="s">
        <v>27</v>
      </c>
      <c r="C8" s="10">
        <v>0.5294117647058824</v>
      </c>
    </row>
    <row r="9" spans="1:3">
      <c r="A9" s="8">
        <v>287839</v>
      </c>
      <c r="B9" s="5" t="s">
        <v>10</v>
      </c>
      <c r="C9" s="10">
        <v>0.5294117647058824</v>
      </c>
    </row>
    <row r="10" spans="1:3">
      <c r="A10" s="8">
        <v>287840</v>
      </c>
      <c r="B10" s="5" t="s">
        <v>11</v>
      </c>
      <c r="C10" s="10">
        <v>0.9411764705882353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0.5294117647058824</v>
      </c>
    </row>
    <row r="13" spans="1:3">
      <c r="A13" s="8">
        <v>465446</v>
      </c>
      <c r="B13" s="5" t="s">
        <v>14</v>
      </c>
      <c r="C13" s="10">
        <v>0.8823529411764706</v>
      </c>
    </row>
    <row r="14" spans="1:3">
      <c r="A14" s="8">
        <v>387123</v>
      </c>
      <c r="B14" s="5" t="s">
        <v>15</v>
      </c>
      <c r="C14" s="10">
        <v>0.4705882352941176</v>
      </c>
    </row>
    <row r="15" spans="1:3">
      <c r="A15" s="8">
        <v>275314</v>
      </c>
      <c r="B15" s="5" t="s">
        <v>16</v>
      </c>
      <c r="C15" s="10">
        <v>0.1764705882352941</v>
      </c>
    </row>
    <row r="16" spans="1:3">
      <c r="A16" s="8">
        <v>275315</v>
      </c>
      <c r="B16" s="5" t="s">
        <v>17</v>
      </c>
      <c r="C16" s="10">
        <v>0.5294117647058824</v>
      </c>
    </row>
    <row r="17" spans="1:3">
      <c r="A17" s="8">
        <v>805978</v>
      </c>
      <c r="B17" s="5" t="s">
        <v>18</v>
      </c>
      <c r="C17" s="10">
        <v>0.1764705882352941</v>
      </c>
    </row>
    <row r="18" spans="1:3">
      <c r="A18" s="8">
        <v>188883</v>
      </c>
      <c r="B18" s="5" t="s">
        <v>19</v>
      </c>
      <c r="C18" s="10">
        <v>0.4705882352941176</v>
      </c>
    </row>
    <row r="19" spans="1:3">
      <c r="A19" s="8">
        <v>805144</v>
      </c>
      <c r="B19" s="5" t="s">
        <v>20</v>
      </c>
      <c r="C19" s="10">
        <v>0.5294117647058824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1</v>
      </c>
    </row>
    <row r="10" spans="1:3">
      <c r="A10" s="8" t="s">
        <v>38</v>
      </c>
      <c r="B10" s="5" t="s">
        <v>11</v>
      </c>
      <c r="C10" s="10">
        <v>1</v>
      </c>
    </row>
    <row r="11" spans="1:3">
      <c r="A11" s="8" t="s">
        <v>39</v>
      </c>
      <c r="B11" s="5" t="s">
        <v>12</v>
      </c>
      <c r="C11" s="10">
        <v>1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0.5714285714285714</v>
      </c>
    </row>
    <row r="14" spans="1:3">
      <c r="A14" s="8" t="s">
        <v>42</v>
      </c>
      <c r="B14" s="5" t="s">
        <v>16</v>
      </c>
      <c r="C14" s="10">
        <v>0.5714285714285714</v>
      </c>
    </row>
    <row r="15" spans="1:3">
      <c r="A15" s="8" t="s">
        <v>43</v>
      </c>
      <c r="B15" s="5" t="s">
        <v>17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6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Z1" s="2" t="s">
        <v>66</v>
      </c>
    </row>
    <row r="2" spans="1:26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Z2" s="2" t="str">
        <f>SUM(C2:X2)</f>
        <v>0</v>
      </c>
    </row>
    <row r="3" spans="1:2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2" t="s">
        <v>68</v>
      </c>
    </row>
    <row r="4" spans="1:26">
      <c r="A4" s="8">
        <v>877183</v>
      </c>
      <c r="B4" s="5" t="s">
        <v>5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J4" s="1" t="s">
        <v>69</v>
      </c>
      <c r="K4" s="1" t="s">
        <v>69</v>
      </c>
      <c r="L4" s="1" t="s">
        <v>70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69</v>
      </c>
      <c r="S4" s="1" t="s">
        <v>69</v>
      </c>
      <c r="T4" s="1" t="s">
        <v>69</v>
      </c>
      <c r="U4" s="1" t="s">
        <v>69</v>
      </c>
      <c r="V4" s="1" t="s">
        <v>69</v>
      </c>
      <c r="W4" s="1" t="s">
        <v>69</v>
      </c>
      <c r="X4" s="1" t="s">
        <v>70</v>
      </c>
      <c r="Z4" s="10" t="str">
        <f>(COUNTA(C4:X4)-COUNTIF(C4:X4, "C"))/Z2</f>
        <v>0</v>
      </c>
    </row>
    <row r="5" spans="1:26">
      <c r="A5" s="8">
        <v>877225</v>
      </c>
      <c r="B5" s="5" t="s">
        <v>6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J5" s="1" t="s">
        <v>69</v>
      </c>
      <c r="K5" s="1" t="s">
        <v>69</v>
      </c>
      <c r="L5" s="1" t="s">
        <v>69</v>
      </c>
      <c r="M5" s="1" t="s">
        <v>69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69</v>
      </c>
      <c r="S5" s="1" t="s">
        <v>69</v>
      </c>
      <c r="T5" s="1" t="s">
        <v>69</v>
      </c>
      <c r="U5" s="1" t="s">
        <v>69</v>
      </c>
      <c r="V5" s="1" t="s">
        <v>69</v>
      </c>
      <c r="W5" s="1" t="s">
        <v>69</v>
      </c>
      <c r="X5" s="1" t="s">
        <v>69</v>
      </c>
      <c r="Z5" s="10" t="str">
        <f>(COUNTA(C5:X5)-COUNTIF(C5:X5, "C"))/Z2</f>
        <v>0</v>
      </c>
    </row>
    <row r="6" spans="1:26">
      <c r="A6" s="8">
        <v>877571</v>
      </c>
      <c r="B6" s="5" t="s">
        <v>7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J6" s="1" t="s">
        <v>69</v>
      </c>
      <c r="K6" s="1" t="s">
        <v>69</v>
      </c>
      <c r="L6" s="1" t="s">
        <v>69</v>
      </c>
      <c r="M6" s="1" t="s">
        <v>69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T6" s="1" t="s">
        <v>69</v>
      </c>
      <c r="U6" s="1" t="s">
        <v>69</v>
      </c>
      <c r="V6" s="1" t="s">
        <v>69</v>
      </c>
      <c r="W6" s="1" t="s">
        <v>69</v>
      </c>
      <c r="X6" s="1" t="s">
        <v>69</v>
      </c>
      <c r="Z6" s="10" t="str">
        <f>(COUNTA(C6:X6)-COUNTIF(C6:X6, "C"))/Z2</f>
        <v>0</v>
      </c>
    </row>
    <row r="7" spans="1:26">
      <c r="A7" s="8">
        <v>877811</v>
      </c>
      <c r="B7" s="5" t="s">
        <v>8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J7" s="1" t="s">
        <v>69</v>
      </c>
      <c r="K7" s="1" t="s">
        <v>69</v>
      </c>
      <c r="L7" s="1" t="s">
        <v>70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70</v>
      </c>
      <c r="S7" s="1" t="s">
        <v>69</v>
      </c>
      <c r="T7" s="1" t="s">
        <v>69</v>
      </c>
      <c r="U7" s="1" t="s">
        <v>69</v>
      </c>
      <c r="V7" s="1" t="s">
        <v>69</v>
      </c>
      <c r="W7" s="1" t="s">
        <v>69</v>
      </c>
      <c r="X7" s="1" t="s">
        <v>69</v>
      </c>
      <c r="Z7" s="10" t="str">
        <f>(COUNTA(C7:X7)-COUNTIF(C7:X7, "C"))/Z2</f>
        <v>0</v>
      </c>
    </row>
    <row r="8" spans="1:26">
      <c r="A8" s="8">
        <v>877852</v>
      </c>
      <c r="B8" s="5" t="s">
        <v>9</v>
      </c>
      <c r="C8" s="1" t="s">
        <v>69</v>
      </c>
      <c r="D8" s="1" t="s">
        <v>69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J8" s="1" t="s">
        <v>69</v>
      </c>
      <c r="K8" s="1" t="s">
        <v>69</v>
      </c>
      <c r="L8" s="1" t="s">
        <v>69</v>
      </c>
      <c r="M8" s="1" t="s">
        <v>69</v>
      </c>
      <c r="N8" s="1" t="s">
        <v>69</v>
      </c>
      <c r="O8" s="1" t="s">
        <v>69</v>
      </c>
      <c r="P8" s="1" t="s">
        <v>69</v>
      </c>
      <c r="Q8" s="1" t="s">
        <v>69</v>
      </c>
      <c r="R8" s="1" t="s">
        <v>69</v>
      </c>
      <c r="S8" s="1" t="s">
        <v>69</v>
      </c>
      <c r="T8" s="1" t="s">
        <v>69</v>
      </c>
      <c r="U8" s="1" t="s">
        <v>69</v>
      </c>
      <c r="V8" s="1" t="s">
        <v>69</v>
      </c>
      <c r="W8" s="1" t="s">
        <v>69</v>
      </c>
      <c r="X8" s="1" t="s">
        <v>69</v>
      </c>
      <c r="Z8" s="10" t="str">
        <f>(COUNTA(C8:X8)-COUNTIF(C8:X8, "C"))/Z2</f>
        <v>0</v>
      </c>
    </row>
    <row r="9" spans="1:26">
      <c r="A9" s="8">
        <v>411728</v>
      </c>
      <c r="B9" s="5" t="s">
        <v>10</v>
      </c>
      <c r="C9" s="1" t="s">
        <v>69</v>
      </c>
      <c r="D9" s="1" t="s">
        <v>69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69</v>
      </c>
      <c r="J9" s="1" t="s">
        <v>69</v>
      </c>
      <c r="K9" s="1" t="s">
        <v>69</v>
      </c>
      <c r="L9" s="1" t="s">
        <v>69</v>
      </c>
      <c r="M9" s="1" t="s">
        <v>69</v>
      </c>
      <c r="N9" s="1" t="s">
        <v>69</v>
      </c>
      <c r="O9" s="1" t="s">
        <v>69</v>
      </c>
      <c r="P9" s="1" t="s">
        <v>69</v>
      </c>
      <c r="Q9" s="1" t="s">
        <v>69</v>
      </c>
      <c r="R9" s="1" t="s">
        <v>69</v>
      </c>
      <c r="S9" s="1" t="s">
        <v>69</v>
      </c>
      <c r="T9" s="1" t="s">
        <v>69</v>
      </c>
      <c r="U9" s="1" t="s">
        <v>69</v>
      </c>
      <c r="V9" s="1" t="s">
        <v>69</v>
      </c>
      <c r="W9" s="1" t="s">
        <v>69</v>
      </c>
      <c r="X9" s="1" t="s">
        <v>69</v>
      </c>
      <c r="Z9" s="10" t="str">
        <f>(COUNTA(C9:X9)-COUNTIF(C9:X9, "C"))/Z2</f>
        <v>0</v>
      </c>
    </row>
    <row r="10" spans="1:26">
      <c r="A10" s="8">
        <v>411553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69</v>
      </c>
      <c r="M10" s="1" t="s">
        <v>69</v>
      </c>
      <c r="N10" s="1" t="s">
        <v>69</v>
      </c>
      <c r="O10" s="1" t="s">
        <v>69</v>
      </c>
      <c r="P10" s="1" t="s">
        <v>69</v>
      </c>
      <c r="Q10" s="1" t="s">
        <v>69</v>
      </c>
      <c r="R10" s="1" t="s">
        <v>69</v>
      </c>
      <c r="S10" s="1" t="s">
        <v>69</v>
      </c>
      <c r="T10" s="1" t="s">
        <v>69</v>
      </c>
      <c r="U10" s="1" t="s">
        <v>69</v>
      </c>
      <c r="V10" s="1" t="s">
        <v>69</v>
      </c>
      <c r="W10" s="1" t="s">
        <v>69</v>
      </c>
      <c r="X10" s="1" t="s">
        <v>69</v>
      </c>
      <c r="Z10" s="10" t="str">
        <f>(COUNTA(C10:X10)-COUNTIF(C10:X10, "C"))/Z2</f>
        <v>0</v>
      </c>
    </row>
    <row r="11" spans="1:26">
      <c r="A11" s="8">
        <v>411967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69</v>
      </c>
      <c r="N11" s="1" t="s">
        <v>69</v>
      </c>
      <c r="O11" s="1" t="s">
        <v>69</v>
      </c>
      <c r="P11" s="1" t="s">
        <v>69</v>
      </c>
      <c r="Q11" s="1" t="s">
        <v>69</v>
      </c>
      <c r="R11" s="1" t="s">
        <v>69</v>
      </c>
      <c r="S11" s="1" t="s">
        <v>69</v>
      </c>
      <c r="T11" s="1" t="s">
        <v>69</v>
      </c>
      <c r="U11" s="1" t="s">
        <v>69</v>
      </c>
      <c r="V11" s="1" t="s">
        <v>69</v>
      </c>
      <c r="W11" s="1" t="s">
        <v>69</v>
      </c>
      <c r="X11" s="1" t="s">
        <v>69</v>
      </c>
      <c r="Z11" s="10" t="str">
        <f>(COUNTA(C11:X11)-COUNTIF(C11:X11, "C"))/Z2</f>
        <v>0</v>
      </c>
    </row>
    <row r="12" spans="1:26">
      <c r="A12" s="8">
        <v>599431</v>
      </c>
      <c r="B12" s="5" t="s">
        <v>13</v>
      </c>
      <c r="C12" s="1" t="s">
        <v>69</v>
      </c>
      <c r="D12" s="1" t="s">
        <v>69</v>
      </c>
      <c r="E12" s="1" t="s">
        <v>69</v>
      </c>
      <c r="F12" s="1" t="s">
        <v>69</v>
      </c>
      <c r="G12" s="1" t="s">
        <v>70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Z12" s="10" t="str">
        <f>(COUNTA(C12:X12)-COUNTIF(C12:X12, "C"))/Z2</f>
        <v>0</v>
      </c>
    </row>
    <row r="13" spans="1:26">
      <c r="A13" s="8">
        <v>615583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71</v>
      </c>
      <c r="I13" s="1" t="s">
        <v>69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Z13" s="10" t="str">
        <f>(COUNTA(C13:X13)-COUNTIF(C13:X13, "C"))/Z2</f>
        <v>0</v>
      </c>
    </row>
    <row r="14" spans="1:26">
      <c r="A14" s="8">
        <v>406710</v>
      </c>
      <c r="B14" s="5" t="s">
        <v>15</v>
      </c>
      <c r="C14" s="1" t="s">
        <v>69</v>
      </c>
      <c r="D14" s="1" t="s">
        <v>69</v>
      </c>
      <c r="E14" s="1" t="s">
        <v>69</v>
      </c>
      <c r="F14" s="1" t="s">
        <v>69</v>
      </c>
      <c r="G14" s="1" t="s">
        <v>69</v>
      </c>
      <c r="H14" s="1" t="s">
        <v>69</v>
      </c>
      <c r="I14" s="1" t="s">
        <v>69</v>
      </c>
      <c r="J14" s="1" t="s">
        <v>69</v>
      </c>
      <c r="K14" s="1" t="s">
        <v>69</v>
      </c>
      <c r="L14" s="1" t="s">
        <v>69</v>
      </c>
      <c r="M14" s="1" t="s">
        <v>69</v>
      </c>
      <c r="N14" s="1" t="s">
        <v>69</v>
      </c>
      <c r="O14" s="1" t="s">
        <v>69</v>
      </c>
      <c r="P14" s="1" t="s">
        <v>69</v>
      </c>
      <c r="Q14" s="1" t="s">
        <v>69</v>
      </c>
      <c r="R14" s="1" t="s">
        <v>69</v>
      </c>
      <c r="S14" s="1" t="s">
        <v>69</v>
      </c>
      <c r="T14" s="1" t="s">
        <v>69</v>
      </c>
      <c r="U14" s="1" t="s">
        <v>69</v>
      </c>
      <c r="V14" s="1" t="s">
        <v>69</v>
      </c>
      <c r="W14" s="1" t="s">
        <v>69</v>
      </c>
      <c r="X14" s="1" t="s">
        <v>69</v>
      </c>
      <c r="Z14" s="10" t="str">
        <f>(COUNTA(C14:X14)-COUNTIF(C14:X14, "C"))/Z2</f>
        <v>0</v>
      </c>
    </row>
    <row r="15" spans="1:26">
      <c r="A15" s="8">
        <v>677757</v>
      </c>
      <c r="B15" s="5" t="s">
        <v>16</v>
      </c>
      <c r="C15" s="1" t="s">
        <v>69</v>
      </c>
      <c r="D15" s="1" t="s">
        <v>69</v>
      </c>
      <c r="E15" s="1" t="s">
        <v>69</v>
      </c>
      <c r="F15" s="1" t="s">
        <v>69</v>
      </c>
      <c r="G15" s="1" t="s">
        <v>69</v>
      </c>
      <c r="H15" s="1" t="s">
        <v>69</v>
      </c>
      <c r="I15" s="1" t="s">
        <v>69</v>
      </c>
      <c r="J15" s="1" t="s">
        <v>71</v>
      </c>
      <c r="K15" s="1" t="s">
        <v>69</v>
      </c>
      <c r="L15" s="1" t="s">
        <v>71</v>
      </c>
      <c r="M15" s="1" t="s">
        <v>71</v>
      </c>
      <c r="N15" s="1" t="s">
        <v>69</v>
      </c>
      <c r="O15" s="1" t="s">
        <v>71</v>
      </c>
      <c r="P15" s="1" t="s">
        <v>69</v>
      </c>
      <c r="Q15" s="1" t="s">
        <v>69</v>
      </c>
      <c r="R15" s="1" t="s">
        <v>69</v>
      </c>
      <c r="S15" s="1" t="s">
        <v>69</v>
      </c>
      <c r="T15" s="1" t="s">
        <v>69</v>
      </c>
      <c r="U15" s="1" t="s">
        <v>69</v>
      </c>
      <c r="V15" s="1" t="s">
        <v>71</v>
      </c>
      <c r="W15" s="1" t="s">
        <v>71</v>
      </c>
      <c r="X15" s="1" t="s">
        <v>69</v>
      </c>
      <c r="Z15" s="10" t="str">
        <f>(COUNTA(C15:X15)-COUNTIF(C15:X15, "C"))/Z2</f>
        <v>0</v>
      </c>
    </row>
    <row r="16" spans="1:26">
      <c r="A16" s="8">
        <v>677799</v>
      </c>
      <c r="B16" s="5" t="s">
        <v>17</v>
      </c>
      <c r="C16" s="1" t="s">
        <v>69</v>
      </c>
      <c r="D16" s="1" t="s">
        <v>69</v>
      </c>
      <c r="E16" s="1" t="s">
        <v>69</v>
      </c>
      <c r="F16" s="1" t="s">
        <v>69</v>
      </c>
      <c r="G16" s="1" t="s">
        <v>69</v>
      </c>
      <c r="H16" s="1" t="s">
        <v>69</v>
      </c>
      <c r="I16" s="1" t="s">
        <v>69</v>
      </c>
      <c r="J16" s="1" t="s">
        <v>69</v>
      </c>
      <c r="K16" s="1" t="s">
        <v>69</v>
      </c>
      <c r="L16" s="1" t="s">
        <v>69</v>
      </c>
      <c r="M16" s="1" t="s">
        <v>69</v>
      </c>
      <c r="N16" s="1" t="s">
        <v>69</v>
      </c>
      <c r="O16" s="1" t="s">
        <v>69</v>
      </c>
      <c r="P16" s="1" t="s">
        <v>69</v>
      </c>
      <c r="Q16" s="1" t="s">
        <v>69</v>
      </c>
      <c r="R16" s="1" t="s">
        <v>69</v>
      </c>
      <c r="S16" s="1" t="s">
        <v>69</v>
      </c>
      <c r="T16" s="1" t="s">
        <v>69</v>
      </c>
      <c r="U16" s="1" t="s">
        <v>69</v>
      </c>
      <c r="V16" s="1" t="s">
        <v>69</v>
      </c>
      <c r="W16" s="1" t="s">
        <v>69</v>
      </c>
      <c r="X16" s="1" t="s">
        <v>69</v>
      </c>
      <c r="Z16" s="10" t="str">
        <f>(COUNTA(C16:X16)-COUNTIF(C16:X16, "C"))/Z2</f>
        <v>0</v>
      </c>
    </row>
    <row r="17" spans="1:26">
      <c r="A17" s="8">
        <v>692582</v>
      </c>
      <c r="B17" s="5" t="s">
        <v>18</v>
      </c>
      <c r="C17" s="1" t="s">
        <v>69</v>
      </c>
      <c r="D17" s="1" t="s">
        <v>69</v>
      </c>
      <c r="E17" s="1" t="s">
        <v>69</v>
      </c>
      <c r="F17" s="1" t="s">
        <v>69</v>
      </c>
      <c r="G17" s="1" t="s">
        <v>69</v>
      </c>
      <c r="H17" s="1" t="s">
        <v>69</v>
      </c>
      <c r="I17" s="1" t="s">
        <v>69</v>
      </c>
      <c r="J17" s="1" t="s">
        <v>71</v>
      </c>
      <c r="K17" s="1" t="s">
        <v>69</v>
      </c>
      <c r="L17" s="1" t="s">
        <v>71</v>
      </c>
      <c r="M17" s="1" t="s">
        <v>71</v>
      </c>
      <c r="N17" s="1" t="s">
        <v>69</v>
      </c>
      <c r="O17" s="1" t="s">
        <v>71</v>
      </c>
      <c r="P17" s="1" t="s">
        <v>69</v>
      </c>
      <c r="Q17" s="1" t="s">
        <v>69</v>
      </c>
      <c r="R17" s="1" t="s">
        <v>69</v>
      </c>
      <c r="S17" s="1" t="s">
        <v>69</v>
      </c>
      <c r="T17" s="1" t="s">
        <v>70</v>
      </c>
      <c r="U17" s="1" t="s">
        <v>69</v>
      </c>
      <c r="V17" s="1" t="s">
        <v>71</v>
      </c>
      <c r="W17" s="1" t="s">
        <v>71</v>
      </c>
      <c r="X17" s="1" t="s">
        <v>69</v>
      </c>
      <c r="Z17" s="10" t="str">
        <f>(COUNTA(C17:X17)-COUNTIF(C17:X17, "C"))/Z2</f>
        <v>0</v>
      </c>
    </row>
    <row r="18" spans="1:26">
      <c r="A18" s="8">
        <v>130666</v>
      </c>
      <c r="B18" s="5" t="s">
        <v>19</v>
      </c>
      <c r="C18" s="1" t="s">
        <v>69</v>
      </c>
      <c r="D18" s="1" t="s">
        <v>69</v>
      </c>
      <c r="E18" s="1" t="s">
        <v>69</v>
      </c>
      <c r="F18" s="1" t="s">
        <v>71</v>
      </c>
      <c r="G18" s="1" t="s">
        <v>69</v>
      </c>
      <c r="H18" s="1" t="s">
        <v>71</v>
      </c>
      <c r="I18" s="1" t="s">
        <v>69</v>
      </c>
      <c r="J18" s="1" t="s">
        <v>71</v>
      </c>
      <c r="K18" s="1" t="s">
        <v>69</v>
      </c>
      <c r="L18" s="1" t="s">
        <v>71</v>
      </c>
      <c r="M18" s="1" t="s">
        <v>71</v>
      </c>
      <c r="N18" s="1" t="s">
        <v>69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69</v>
      </c>
      <c r="T18" s="1" t="s">
        <v>69</v>
      </c>
      <c r="U18" s="1" t="s">
        <v>69</v>
      </c>
      <c r="V18" s="1" t="s">
        <v>71</v>
      </c>
      <c r="W18" s="1" t="s">
        <v>71</v>
      </c>
      <c r="X18" s="1" t="s">
        <v>69</v>
      </c>
      <c r="Z18" s="10" t="str">
        <f>(COUNTA(C18:X18)-COUNTIF(C18:X18, "C"))/Z2</f>
        <v>0</v>
      </c>
    </row>
    <row r="19" spans="1:26">
      <c r="A19" s="8">
        <v>389726</v>
      </c>
      <c r="B19" s="5" t="s">
        <v>20</v>
      </c>
      <c r="C19" s="1" t="s">
        <v>71</v>
      </c>
      <c r="D19" s="1" t="s">
        <v>69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69</v>
      </c>
      <c r="J19" s="1" t="s">
        <v>71</v>
      </c>
      <c r="K19" s="1" t="s">
        <v>69</v>
      </c>
      <c r="L19" s="1" t="s">
        <v>71</v>
      </c>
      <c r="M19" s="1" t="s">
        <v>71</v>
      </c>
      <c r="N19" s="1" t="s">
        <v>71</v>
      </c>
      <c r="O19" s="1" t="s">
        <v>71</v>
      </c>
      <c r="P19" s="1" t="s">
        <v>71</v>
      </c>
      <c r="Q19" s="1" t="s">
        <v>71</v>
      </c>
      <c r="R19" s="1" t="s">
        <v>69</v>
      </c>
      <c r="S19" s="1" t="s">
        <v>71</v>
      </c>
      <c r="T19" s="1" t="s">
        <v>71</v>
      </c>
      <c r="U19" s="1" t="s">
        <v>69</v>
      </c>
      <c r="V19" s="1" t="s">
        <v>71</v>
      </c>
      <c r="W19" s="1" t="s">
        <v>71</v>
      </c>
      <c r="X19" s="1" t="s">
        <v>71</v>
      </c>
      <c r="Z19" s="10" t="str">
        <f>(COUNTA(C19:X19)-COUNTIF(C19:X19, "C"))/Z2</f>
        <v>0</v>
      </c>
    </row>
    <row r="20" spans="1:26">
      <c r="Z20" s="11"/>
    </row>
    <row r="21" spans="1:26">
      <c r="B21" s="9" t="s">
        <v>72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/>
      <c r="Z21" s="11"/>
    </row>
    <row r="22" spans="1:26">
      <c r="B22" s="9" t="s">
        <v>73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/>
      <c r="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21</v>
      </c>
      <c r="B1" s="2" t="s">
        <v>21</v>
      </c>
      <c r="C1" s="3">
        <v>145</v>
      </c>
      <c r="D1" s="3">
        <v>232</v>
      </c>
      <c r="E1" s="3">
        <v>268</v>
      </c>
      <c r="F1" s="3">
        <v>296</v>
      </c>
      <c r="G1" s="3">
        <v>41</v>
      </c>
      <c r="H1" s="3">
        <v>476</v>
      </c>
      <c r="I1" s="3">
        <v>681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K4" s="10" t="str">
        <f>(COUNTA(C4:I4)-COUNTIF(C4:I4, "C"))/K2</f>
        <v>0</v>
      </c>
    </row>
    <row r="5" spans="1:11">
      <c r="A5" s="8">
        <v>801699</v>
      </c>
      <c r="B5" s="5" t="s">
        <v>24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K5" s="10" t="str">
        <f>(COUNTA(C5:I5)-COUNTIF(C5:I5, "C"))/K2</f>
        <v>0</v>
      </c>
    </row>
    <row r="6" spans="1:11">
      <c r="A6" s="8">
        <v>801701</v>
      </c>
      <c r="B6" s="5" t="s">
        <v>25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(COUNTA(C6:I6)-COUNTIF(C6:I6, "C"))/K2</f>
        <v>0</v>
      </c>
    </row>
    <row r="7" spans="1:11">
      <c r="A7" s="8">
        <v>801700</v>
      </c>
      <c r="B7" s="5" t="s">
        <v>26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K7" s="10" t="str">
        <f>(COUNTA(C7:I7)-COUNTIF(C7:I7, "C"))/K2</f>
        <v>0</v>
      </c>
    </row>
    <row r="8" spans="1:1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K8" s="10" t="str">
        <f>(COUNTA(C8:I8)-COUNTIF(C8:I8, "C"))/K2</f>
        <v>0</v>
      </c>
    </row>
    <row r="9" spans="1:1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69</v>
      </c>
      <c r="G9" s="1" t="s">
        <v>71</v>
      </c>
      <c r="H9" s="1" t="s">
        <v>69</v>
      </c>
      <c r="I9" s="1" t="s">
        <v>69</v>
      </c>
      <c r="K9" s="10" t="str">
        <f>(COUNTA(C9:I9)-COUNTIF(C9:I9, "C"))/K2</f>
        <v>0</v>
      </c>
    </row>
    <row r="10" spans="1:11">
      <c r="A10" s="8">
        <v>287840</v>
      </c>
      <c r="B10" s="5" t="s">
        <v>11</v>
      </c>
      <c r="C10" s="1" t="s">
        <v>69</v>
      </c>
      <c r="D10" s="1" t="s">
        <v>71</v>
      </c>
      <c r="E10" s="1" t="s">
        <v>69</v>
      </c>
      <c r="F10" s="1" t="s">
        <v>69</v>
      </c>
      <c r="G10" s="1" t="s">
        <v>71</v>
      </c>
      <c r="H10" s="1" t="s">
        <v>69</v>
      </c>
      <c r="I10" s="1" t="s">
        <v>70</v>
      </c>
      <c r="K10" s="10" t="str">
        <f>(COUNTA(C10:I10)-COUNTIF(C10:I10, "C"))/K2</f>
        <v>0</v>
      </c>
    </row>
    <row r="11" spans="1:11">
      <c r="A11" s="8">
        <v>287838</v>
      </c>
      <c r="B11" s="5" t="s">
        <v>12</v>
      </c>
      <c r="C11" s="1" t="s">
        <v>69</v>
      </c>
      <c r="D11" s="1" t="s">
        <v>71</v>
      </c>
      <c r="E11" s="1" t="s">
        <v>69</v>
      </c>
      <c r="F11" s="1" t="s">
        <v>69</v>
      </c>
      <c r="G11" s="1" t="s">
        <v>71</v>
      </c>
      <c r="H11" s="1" t="s">
        <v>70</v>
      </c>
      <c r="I11" s="1" t="s">
        <v>69</v>
      </c>
      <c r="K11" s="10" t="str">
        <f>(COUNTA(C11:I11)-COUNTIF(C11:I11, "C"))/K2</f>
        <v>0</v>
      </c>
    </row>
    <row r="12" spans="1:11">
      <c r="A12" s="8">
        <v>263926</v>
      </c>
      <c r="B12" s="5" t="s">
        <v>13</v>
      </c>
      <c r="C12" s="1" t="s">
        <v>69</v>
      </c>
      <c r="D12" s="1" t="s">
        <v>71</v>
      </c>
      <c r="E12" s="1" t="s">
        <v>69</v>
      </c>
      <c r="F12" s="1" t="s">
        <v>69</v>
      </c>
      <c r="G12" s="1" t="s">
        <v>71</v>
      </c>
      <c r="H12" s="1" t="s">
        <v>69</v>
      </c>
      <c r="I12" s="1" t="s">
        <v>69</v>
      </c>
      <c r="K12" s="10" t="str">
        <f>(COUNTA(C12:I12)-COUNTIF(C12:I12, "C"))/K2</f>
        <v>0</v>
      </c>
    </row>
    <row r="13" spans="1:11">
      <c r="A13" s="8">
        <v>387123</v>
      </c>
      <c r="B13" s="5" t="s">
        <v>15</v>
      </c>
      <c r="C13" s="1" t="s">
        <v>71</v>
      </c>
      <c r="D13" s="1" t="s">
        <v>71</v>
      </c>
      <c r="E13" s="1" t="s">
        <v>69</v>
      </c>
      <c r="F13" s="1" t="s">
        <v>71</v>
      </c>
      <c r="G13" s="1" t="s">
        <v>71</v>
      </c>
      <c r="H13" s="1" t="s">
        <v>71</v>
      </c>
      <c r="I13" s="1" t="s">
        <v>71</v>
      </c>
      <c r="K13" s="10" t="str">
        <f>(COUNTA(C13:I13)-COUNTIF(C13:I13, "C"))/K2</f>
        <v>0</v>
      </c>
    </row>
    <row r="14" spans="1:11">
      <c r="A14" s="8">
        <v>275314</v>
      </c>
      <c r="B14" s="5" t="s">
        <v>16</v>
      </c>
      <c r="C14" s="1" t="s">
        <v>71</v>
      </c>
      <c r="D14" s="1" t="s">
        <v>71</v>
      </c>
      <c r="E14" s="1" t="s">
        <v>71</v>
      </c>
      <c r="F14" s="1" t="s">
        <v>71</v>
      </c>
      <c r="G14" s="1" t="s">
        <v>71</v>
      </c>
      <c r="H14" s="1" t="s">
        <v>71</v>
      </c>
      <c r="I14" s="1" t="s">
        <v>71</v>
      </c>
      <c r="K14" s="10" t="str">
        <f>(COUNTA(C14:I14)-COUNTIF(C14:I14, "C"))/K2</f>
        <v>0</v>
      </c>
    </row>
    <row r="15" spans="1:11">
      <c r="A15" s="8">
        <v>275315</v>
      </c>
      <c r="B15" s="5" t="s">
        <v>17</v>
      </c>
      <c r="C15" s="1" t="s">
        <v>71</v>
      </c>
      <c r="D15" s="1" t="s">
        <v>71</v>
      </c>
      <c r="E15" s="1" t="s">
        <v>71</v>
      </c>
      <c r="F15" s="1" t="s">
        <v>71</v>
      </c>
      <c r="G15" s="1" t="s">
        <v>71</v>
      </c>
      <c r="H15" s="1" t="s">
        <v>71</v>
      </c>
      <c r="I15" s="1" t="s">
        <v>71</v>
      </c>
      <c r="K15" s="10" t="str">
        <f>(COUNTA(C15:I15)-COUNTIF(C15:I15, "C"))/K2</f>
        <v>0</v>
      </c>
    </row>
    <row r="16" spans="1:11">
      <c r="K16" s="11"/>
    </row>
    <row r="17" spans="1:11">
      <c r="B17" s="9" t="s">
        <v>72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/>
      <c r="K17" s="11"/>
    </row>
    <row r="18" spans="1:11">
      <c r="B18" s="9" t="s">
        <v>73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1">
      <c r="A1" s="2" t="s">
        <v>28</v>
      </c>
      <c r="B1" s="2" t="s">
        <v>28</v>
      </c>
      <c r="C1" s="3">
        <v>3216</v>
      </c>
      <c r="D1" s="3">
        <v>3218</v>
      </c>
      <c r="E1" s="3">
        <v>3227</v>
      </c>
      <c r="F1" s="3">
        <v>3229</v>
      </c>
      <c r="G1" s="3">
        <v>3232</v>
      </c>
      <c r="H1" s="3">
        <v>3239</v>
      </c>
      <c r="I1" s="3">
        <v>3299</v>
      </c>
      <c r="J1" s="3">
        <v>3419</v>
      </c>
      <c r="K1" s="3">
        <v>3428</v>
      </c>
      <c r="L1" s="3">
        <v>3439</v>
      </c>
      <c r="M1" s="3">
        <v>3448</v>
      </c>
      <c r="N1" s="3">
        <v>3455</v>
      </c>
      <c r="O1" s="3">
        <v>3520</v>
      </c>
      <c r="P1" s="3">
        <v>3568</v>
      </c>
      <c r="Q1" s="3">
        <v>3580</v>
      </c>
      <c r="R1" s="3">
        <v>3606</v>
      </c>
      <c r="S1" s="3">
        <v>3618</v>
      </c>
      <c r="U1" s="2" t="s">
        <v>66</v>
      </c>
    </row>
    <row r="2" spans="1:2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U2" s="2" t="str">
        <f>SUM(C2:S2)</f>
        <v>0</v>
      </c>
    </row>
    <row r="3" spans="1:21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U3" s="2" t="s">
        <v>68</v>
      </c>
    </row>
    <row r="4" spans="1:2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71</v>
      </c>
      <c r="J4" s="1" t="s">
        <v>69</v>
      </c>
      <c r="K4" s="1" t="s">
        <v>70</v>
      </c>
      <c r="L4" s="1" t="s">
        <v>69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70</v>
      </c>
      <c r="S4" s="1" t="s">
        <v>69</v>
      </c>
      <c r="U4" s="10" t="str">
        <f>(COUNTA(C4:S4)-COUNTIF(C4:S4, "C"))/U2</f>
        <v>0</v>
      </c>
    </row>
    <row r="5" spans="1:21">
      <c r="A5" s="8">
        <v>801699</v>
      </c>
      <c r="B5" s="5" t="s">
        <v>24</v>
      </c>
      <c r="C5" s="1" t="s">
        <v>70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71</v>
      </c>
      <c r="J5" s="1" t="s">
        <v>69</v>
      </c>
      <c r="K5" s="1" t="s">
        <v>69</v>
      </c>
      <c r="L5" s="1" t="s">
        <v>69</v>
      </c>
      <c r="M5" s="1" t="s">
        <v>70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70</v>
      </c>
      <c r="S5" s="1" t="s">
        <v>69</v>
      </c>
      <c r="U5" s="10" t="str">
        <f>(COUNTA(C5:S5)-COUNTIF(C5:S5, "C"))/U2</f>
        <v>0</v>
      </c>
    </row>
    <row r="6" spans="1:21">
      <c r="A6" s="8">
        <v>801701</v>
      </c>
      <c r="B6" s="5" t="s">
        <v>25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71</v>
      </c>
      <c r="J6" s="1" t="s">
        <v>69</v>
      </c>
      <c r="K6" s="1" t="s">
        <v>69</v>
      </c>
      <c r="L6" s="1" t="s">
        <v>69</v>
      </c>
      <c r="M6" s="1" t="s">
        <v>70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U6" s="10" t="str">
        <f>(COUNTA(C6:S6)-COUNTIF(C6:S6, "C"))/U2</f>
        <v>0</v>
      </c>
    </row>
    <row r="7" spans="1:21">
      <c r="A7" s="8">
        <v>801700</v>
      </c>
      <c r="B7" s="5" t="s">
        <v>26</v>
      </c>
      <c r="C7" s="1" t="s">
        <v>69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70</v>
      </c>
      <c r="I7" s="1" t="s">
        <v>71</v>
      </c>
      <c r="J7" s="1" t="s">
        <v>69</v>
      </c>
      <c r="K7" s="1" t="s">
        <v>69</v>
      </c>
      <c r="L7" s="1" t="s">
        <v>69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69</v>
      </c>
      <c r="S7" s="1" t="s">
        <v>69</v>
      </c>
      <c r="U7" s="10" t="str">
        <f>(COUNTA(C7:S7)-COUNTIF(C7:S7, "C"))/U2</f>
        <v>0</v>
      </c>
    </row>
    <row r="8" spans="1:2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71</v>
      </c>
      <c r="G8" s="1" t="s">
        <v>69</v>
      </c>
      <c r="H8" s="1" t="s">
        <v>71</v>
      </c>
      <c r="I8" s="1" t="s">
        <v>71</v>
      </c>
      <c r="J8" s="1" t="s">
        <v>71</v>
      </c>
      <c r="K8" s="1" t="s">
        <v>69</v>
      </c>
      <c r="L8" s="1" t="s">
        <v>69</v>
      </c>
      <c r="M8" s="1" t="s">
        <v>69</v>
      </c>
      <c r="N8" s="1" t="s">
        <v>71</v>
      </c>
      <c r="O8" s="1" t="s">
        <v>71</v>
      </c>
      <c r="P8" s="1" t="s">
        <v>69</v>
      </c>
      <c r="Q8" s="1" t="s">
        <v>69</v>
      </c>
      <c r="R8" s="1" t="s">
        <v>69</v>
      </c>
      <c r="S8" s="1" t="s">
        <v>71</v>
      </c>
      <c r="U8" s="10" t="str">
        <f>(COUNTA(C8:S8)-COUNTIF(C8:S8, "C"))/U2</f>
        <v>0</v>
      </c>
    </row>
    <row r="9" spans="1:2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71</v>
      </c>
      <c r="G9" s="1" t="s">
        <v>71</v>
      </c>
      <c r="H9" s="1" t="s">
        <v>71</v>
      </c>
      <c r="I9" s="1" t="s">
        <v>69</v>
      </c>
      <c r="J9" s="1" t="s">
        <v>71</v>
      </c>
      <c r="K9" s="1" t="s">
        <v>69</v>
      </c>
      <c r="L9" s="1" t="s">
        <v>71</v>
      </c>
      <c r="M9" s="1" t="s">
        <v>70</v>
      </c>
      <c r="N9" s="1" t="s">
        <v>69</v>
      </c>
      <c r="O9" s="1" t="s">
        <v>71</v>
      </c>
      <c r="P9" s="1" t="s">
        <v>69</v>
      </c>
      <c r="Q9" s="1" t="s">
        <v>69</v>
      </c>
      <c r="R9" s="1" t="s">
        <v>69</v>
      </c>
      <c r="S9" s="1" t="s">
        <v>71</v>
      </c>
      <c r="U9" s="10" t="str">
        <f>(COUNTA(C9:S9)-COUNTIF(C9:S9, "C"))/U2</f>
        <v>0</v>
      </c>
    </row>
    <row r="10" spans="1:21">
      <c r="A10" s="8">
        <v>287840</v>
      </c>
      <c r="B10" s="5" t="s">
        <v>11</v>
      </c>
      <c r="C10" s="1" t="s">
        <v>69</v>
      </c>
      <c r="D10" s="1" t="s">
        <v>70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70</v>
      </c>
      <c r="M10" s="1" t="s">
        <v>69</v>
      </c>
      <c r="N10" s="1" t="s">
        <v>69</v>
      </c>
      <c r="O10" s="1" t="s">
        <v>69</v>
      </c>
      <c r="P10" s="1" t="s">
        <v>70</v>
      </c>
      <c r="Q10" s="1" t="s">
        <v>71</v>
      </c>
      <c r="R10" s="1" t="s">
        <v>70</v>
      </c>
      <c r="S10" s="1" t="s">
        <v>69</v>
      </c>
      <c r="U10" s="10" t="str">
        <f>(COUNTA(C10:S10)-COUNTIF(C10:S10, "C"))/U2</f>
        <v>0</v>
      </c>
    </row>
    <row r="11" spans="1:21">
      <c r="A11" s="8">
        <v>287838</v>
      </c>
      <c r="B11" s="5" t="s">
        <v>12</v>
      </c>
      <c r="C11" s="1" t="s">
        <v>70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70</v>
      </c>
      <c r="N11" s="1" t="s">
        <v>69</v>
      </c>
      <c r="O11" s="1" t="s">
        <v>69</v>
      </c>
      <c r="P11" s="1" t="s">
        <v>70</v>
      </c>
      <c r="Q11" s="1" t="s">
        <v>69</v>
      </c>
      <c r="R11" s="1" t="s">
        <v>69</v>
      </c>
      <c r="S11" s="1" t="s">
        <v>69</v>
      </c>
      <c r="U11" s="10" t="str">
        <f>(COUNTA(C11:S11)-COUNTIF(C11:S11, "C"))/U2</f>
        <v>0</v>
      </c>
    </row>
    <row r="12" spans="1:21">
      <c r="A12" s="8">
        <v>263926</v>
      </c>
      <c r="B12" s="5" t="s">
        <v>13</v>
      </c>
      <c r="C12" s="1" t="s">
        <v>70</v>
      </c>
      <c r="D12" s="1" t="s">
        <v>69</v>
      </c>
      <c r="E12" s="1" t="s">
        <v>69</v>
      </c>
      <c r="F12" s="1" t="s">
        <v>71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69</v>
      </c>
      <c r="L12" s="1" t="s">
        <v>69</v>
      </c>
      <c r="M12" s="1" t="s">
        <v>70</v>
      </c>
      <c r="N12" s="1" t="s">
        <v>71</v>
      </c>
      <c r="O12" s="1" t="s">
        <v>71</v>
      </c>
      <c r="P12" s="1" t="s">
        <v>69</v>
      </c>
      <c r="Q12" s="1" t="s">
        <v>69</v>
      </c>
      <c r="R12" s="1" t="s">
        <v>70</v>
      </c>
      <c r="S12" s="1" t="s">
        <v>71</v>
      </c>
      <c r="U12" s="10" t="str">
        <f>(COUNTA(C12:S12)-COUNTIF(C12:S12, "C"))/U2</f>
        <v>0</v>
      </c>
    </row>
    <row r="13" spans="1:21">
      <c r="A13" s="8">
        <v>465446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71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71</v>
      </c>
      <c r="U13" s="10" t="str">
        <f>(COUNTA(C13:S13)-COUNTIF(C13:S13, "C"))/U2</f>
        <v>0</v>
      </c>
    </row>
    <row r="14" spans="1:21">
      <c r="A14" s="8">
        <v>387123</v>
      </c>
      <c r="B14" s="5" t="s">
        <v>15</v>
      </c>
      <c r="C14" s="1" t="s">
        <v>69</v>
      </c>
      <c r="D14" s="1" t="s">
        <v>71</v>
      </c>
      <c r="E14" s="1" t="s">
        <v>69</v>
      </c>
      <c r="F14" s="1" t="s">
        <v>71</v>
      </c>
      <c r="G14" s="1" t="s">
        <v>71</v>
      </c>
      <c r="H14" s="1" t="s">
        <v>71</v>
      </c>
      <c r="I14" s="1" t="s">
        <v>71</v>
      </c>
      <c r="J14" s="1" t="s">
        <v>71</v>
      </c>
      <c r="K14" s="1" t="s">
        <v>69</v>
      </c>
      <c r="L14" s="1" t="s">
        <v>69</v>
      </c>
      <c r="M14" s="1" t="s">
        <v>70</v>
      </c>
      <c r="N14" s="1" t="s">
        <v>71</v>
      </c>
      <c r="O14" s="1" t="s">
        <v>71</v>
      </c>
      <c r="P14" s="1" t="s">
        <v>69</v>
      </c>
      <c r="Q14" s="1" t="s">
        <v>69</v>
      </c>
      <c r="R14" s="1" t="s">
        <v>69</v>
      </c>
      <c r="S14" s="1" t="s">
        <v>71</v>
      </c>
      <c r="U14" s="10" t="str">
        <f>(COUNTA(C14:S14)-COUNTIF(C14:S14, "C"))/U2</f>
        <v>0</v>
      </c>
    </row>
    <row r="15" spans="1:21">
      <c r="A15" s="8">
        <v>275314</v>
      </c>
      <c r="B15" s="5" t="s">
        <v>16</v>
      </c>
      <c r="C15" s="1" t="s">
        <v>70</v>
      </c>
      <c r="D15" s="1" t="s">
        <v>71</v>
      </c>
      <c r="E15" s="1" t="s">
        <v>69</v>
      </c>
      <c r="F15" s="1" t="s">
        <v>71</v>
      </c>
      <c r="G15" s="1" t="s">
        <v>71</v>
      </c>
      <c r="H15" s="1" t="s">
        <v>71</v>
      </c>
      <c r="I15" s="1" t="s">
        <v>71</v>
      </c>
      <c r="J15" s="1" t="s">
        <v>71</v>
      </c>
      <c r="K15" s="1" t="s">
        <v>70</v>
      </c>
      <c r="M15" s="1" t="s">
        <v>71</v>
      </c>
      <c r="N15" s="1" t="s">
        <v>71</v>
      </c>
      <c r="O15" s="1" t="s">
        <v>71</v>
      </c>
      <c r="P15" s="1" t="s">
        <v>71</v>
      </c>
      <c r="Q15" s="1" t="s">
        <v>71</v>
      </c>
      <c r="R15" s="1" t="s">
        <v>71</v>
      </c>
      <c r="S15" s="1" t="s">
        <v>71</v>
      </c>
      <c r="U15" s="10" t="str">
        <f>(COUNTA(C15:S15)-COUNTIF(C15:S15, "C"))/U2</f>
        <v>0</v>
      </c>
    </row>
    <row r="16" spans="1:21">
      <c r="A16" s="8">
        <v>275315</v>
      </c>
      <c r="B16" s="5" t="s">
        <v>17</v>
      </c>
      <c r="C16" s="1" t="s">
        <v>69</v>
      </c>
      <c r="D16" s="1" t="s">
        <v>71</v>
      </c>
      <c r="E16" s="1" t="s">
        <v>69</v>
      </c>
      <c r="F16" s="1" t="s">
        <v>71</v>
      </c>
      <c r="G16" s="1" t="s">
        <v>69</v>
      </c>
      <c r="H16" s="1" t="s">
        <v>71</v>
      </c>
      <c r="I16" s="1" t="s">
        <v>71</v>
      </c>
      <c r="J16" s="1" t="s">
        <v>71</v>
      </c>
      <c r="K16" s="1" t="s">
        <v>69</v>
      </c>
      <c r="L16" s="1" t="s">
        <v>69</v>
      </c>
      <c r="M16" s="1" t="s">
        <v>69</v>
      </c>
      <c r="N16" s="1" t="s">
        <v>71</v>
      </c>
      <c r="O16" s="1" t="s">
        <v>71</v>
      </c>
      <c r="P16" s="1" t="s">
        <v>69</v>
      </c>
      <c r="Q16" s="1" t="s">
        <v>69</v>
      </c>
      <c r="R16" s="1" t="s">
        <v>70</v>
      </c>
      <c r="S16" s="1" t="s">
        <v>71</v>
      </c>
      <c r="U16" s="10" t="str">
        <f>(COUNTA(C16:S16)-COUNTIF(C16:S16, "C"))/U2</f>
        <v>0</v>
      </c>
    </row>
    <row r="17" spans="1:21">
      <c r="A17" s="8">
        <v>805978</v>
      </c>
      <c r="B17" s="5" t="s">
        <v>18</v>
      </c>
      <c r="C17" s="1" t="s">
        <v>69</v>
      </c>
      <c r="D17" s="1" t="s">
        <v>71</v>
      </c>
      <c r="E17" s="1" t="s">
        <v>71</v>
      </c>
      <c r="F17" s="1" t="s">
        <v>71</v>
      </c>
      <c r="G17" s="1" t="s">
        <v>71</v>
      </c>
      <c r="H17" s="1" t="s">
        <v>71</v>
      </c>
      <c r="I17" s="1" t="s">
        <v>71</v>
      </c>
      <c r="J17" s="1" t="s">
        <v>71</v>
      </c>
      <c r="K17" s="1" t="s">
        <v>70</v>
      </c>
      <c r="M17" s="1" t="s">
        <v>71</v>
      </c>
      <c r="N17" s="1" t="s">
        <v>71</v>
      </c>
      <c r="O17" s="1" t="s">
        <v>71</v>
      </c>
      <c r="P17" s="1" t="s">
        <v>71</v>
      </c>
      <c r="Q17" s="1" t="s">
        <v>71</v>
      </c>
      <c r="R17" s="1" t="s">
        <v>70</v>
      </c>
      <c r="S17" s="1" t="s">
        <v>71</v>
      </c>
      <c r="U17" s="10" t="str">
        <f>(COUNTA(C17:S17)-COUNTIF(C17:S17, "C"))/U2</f>
        <v>0</v>
      </c>
    </row>
    <row r="18" spans="1:21">
      <c r="A18" s="8">
        <v>188883</v>
      </c>
      <c r="B18" s="5" t="s">
        <v>19</v>
      </c>
      <c r="C18" s="1" t="s">
        <v>69</v>
      </c>
      <c r="D18" s="1" t="s">
        <v>71</v>
      </c>
      <c r="E18" s="1" t="s">
        <v>69</v>
      </c>
      <c r="F18" s="1" t="s">
        <v>71</v>
      </c>
      <c r="G18" s="1" t="s">
        <v>71</v>
      </c>
      <c r="H18" s="1" t="s">
        <v>71</v>
      </c>
      <c r="I18" s="1" t="s">
        <v>71</v>
      </c>
      <c r="J18" s="1" t="s">
        <v>71</v>
      </c>
      <c r="K18" s="1" t="s">
        <v>69</v>
      </c>
      <c r="L18" s="1" t="s">
        <v>69</v>
      </c>
      <c r="M18" s="1" t="s">
        <v>70</v>
      </c>
      <c r="N18" s="1" t="s">
        <v>71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71</v>
      </c>
      <c r="U18" s="10" t="str">
        <f>(COUNTA(C18:S18)-COUNTIF(C18:S18, "C"))/U2</f>
        <v>0</v>
      </c>
    </row>
    <row r="19" spans="1:21">
      <c r="A19" s="8">
        <v>805144</v>
      </c>
      <c r="B19" s="5" t="s">
        <v>20</v>
      </c>
      <c r="C19" s="1" t="s">
        <v>69</v>
      </c>
      <c r="D19" s="1" t="s">
        <v>71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71</v>
      </c>
      <c r="J19" s="1" t="s">
        <v>71</v>
      </c>
      <c r="K19" s="1" t="s">
        <v>69</v>
      </c>
      <c r="L19" s="1" t="s">
        <v>69</v>
      </c>
      <c r="M19" s="1" t="s">
        <v>70</v>
      </c>
      <c r="N19" s="1" t="s">
        <v>71</v>
      </c>
      <c r="O19" s="1" t="s">
        <v>71</v>
      </c>
      <c r="P19" s="1" t="s">
        <v>69</v>
      </c>
      <c r="Q19" s="1" t="s">
        <v>69</v>
      </c>
      <c r="R19" s="1" t="s">
        <v>70</v>
      </c>
      <c r="S19" s="1" t="s">
        <v>71</v>
      </c>
      <c r="U19" s="10" t="str">
        <f>(COUNTA(C19:S19)-COUNTIF(C19:S19, "C"))/U2</f>
        <v>0</v>
      </c>
    </row>
    <row r="20" spans="1:21">
      <c r="U20" s="11"/>
    </row>
    <row r="21" spans="1:21">
      <c r="B21" s="9" t="s">
        <v>72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/>
      <c r="U21" s="11"/>
    </row>
    <row r="22" spans="1:21">
      <c r="B22" s="9" t="s">
        <v>73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/>
      <c r="U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30</v>
      </c>
      <c r="B1" s="2" t="s">
        <v>30</v>
      </c>
      <c r="C1" s="3">
        <v>213009</v>
      </c>
      <c r="D1" s="3">
        <v>213215</v>
      </c>
      <c r="E1" s="3">
        <v>213389</v>
      </c>
      <c r="F1" s="3">
        <v>213629</v>
      </c>
      <c r="G1" s="3">
        <v>213801</v>
      </c>
      <c r="H1" s="3">
        <v>213868</v>
      </c>
      <c r="I1" s="3">
        <v>215194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 t="s">
        <v>32</v>
      </c>
      <c r="B4" s="5" t="s">
        <v>5</v>
      </c>
      <c r="C4" s="1" t="s">
        <v>70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70</v>
      </c>
      <c r="K4" s="10" t="str">
        <f>(COUNTA(C4:I4)-COUNTIF(C4:I4, "C"))/K2</f>
        <v>0</v>
      </c>
    </row>
    <row r="5" spans="1:11">
      <c r="A5" s="8" t="s">
        <v>33</v>
      </c>
      <c r="B5" s="5" t="s">
        <v>6</v>
      </c>
      <c r="C5" s="1" t="s">
        <v>69</v>
      </c>
      <c r="D5" s="1" t="s">
        <v>69</v>
      </c>
      <c r="E5" s="1" t="s">
        <v>70</v>
      </c>
      <c r="F5" s="1" t="s">
        <v>69</v>
      </c>
      <c r="G5" s="1" t="s">
        <v>69</v>
      </c>
      <c r="H5" s="1" t="s">
        <v>69</v>
      </c>
      <c r="I5" s="1" t="s">
        <v>70</v>
      </c>
      <c r="K5" s="10" t="str">
        <f>(COUNTA(C5:I5)-COUNTIF(C5:I5, "C"))/K2</f>
        <v>0</v>
      </c>
    </row>
    <row r="6" spans="1:11">
      <c r="A6" s="8" t="s">
        <v>34</v>
      </c>
      <c r="B6" s="5" t="s">
        <v>7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(COUNTA(C6:I6)-COUNTIF(C6:I6, "C"))/K2</f>
        <v>0</v>
      </c>
    </row>
    <row r="7" spans="1:11">
      <c r="A7" s="8" t="s">
        <v>35</v>
      </c>
      <c r="B7" s="5" t="s">
        <v>8</v>
      </c>
      <c r="C7" s="1" t="s">
        <v>70</v>
      </c>
      <c r="D7" s="1" t="s">
        <v>70</v>
      </c>
      <c r="E7" s="1" t="s">
        <v>69</v>
      </c>
      <c r="F7" s="1" t="s">
        <v>70</v>
      </c>
      <c r="G7" s="1" t="s">
        <v>69</v>
      </c>
      <c r="H7" s="1" t="s">
        <v>70</v>
      </c>
      <c r="I7" s="1" t="s">
        <v>69</v>
      </c>
      <c r="K7" s="10" t="str">
        <f>(COUNTA(C7:I7)-COUNTIF(C7:I7, "C"))/K2</f>
        <v>0</v>
      </c>
    </row>
    <row r="8" spans="1:11">
      <c r="A8" s="8" t="s">
        <v>36</v>
      </c>
      <c r="B8" s="5" t="s">
        <v>9</v>
      </c>
      <c r="C8" s="1" t="s">
        <v>69</v>
      </c>
      <c r="D8" s="1" t="s">
        <v>69</v>
      </c>
      <c r="E8" s="1" t="s">
        <v>70</v>
      </c>
      <c r="F8" s="1" t="s">
        <v>70</v>
      </c>
      <c r="G8" s="1" t="s">
        <v>69</v>
      </c>
      <c r="H8" s="1" t="s">
        <v>69</v>
      </c>
      <c r="I8" s="1" t="s">
        <v>70</v>
      </c>
      <c r="K8" s="10" t="str">
        <f>(COUNTA(C8:I8)-COUNTIF(C8:I8, "C"))/K2</f>
        <v>0</v>
      </c>
    </row>
    <row r="9" spans="1:11">
      <c r="A9" s="8" t="s">
        <v>37</v>
      </c>
      <c r="B9" s="5" t="s">
        <v>10</v>
      </c>
      <c r="C9" s="1" t="s">
        <v>69</v>
      </c>
      <c r="D9" s="1" t="s">
        <v>70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70</v>
      </c>
      <c r="K9" s="10" t="str">
        <f>(COUNTA(C9:I9)-COUNTIF(C9:I9, "C"))/K2</f>
        <v>0</v>
      </c>
    </row>
    <row r="10" spans="1:11">
      <c r="A10" s="8" t="s">
        <v>38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70</v>
      </c>
      <c r="K10" s="10" t="str">
        <f>(COUNTA(C10:I10)-COUNTIF(C10:I10, "C"))/K2</f>
        <v>0</v>
      </c>
    </row>
    <row r="11" spans="1:11">
      <c r="A11" s="8" t="s">
        <v>39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K11" s="10" t="str">
        <f>(COUNTA(C11:I11)-COUNTIF(C11:I11, "C"))/K2</f>
        <v>0</v>
      </c>
    </row>
    <row r="12" spans="1:11">
      <c r="A12" s="8" t="s">
        <v>40</v>
      </c>
      <c r="B12" s="5" t="s">
        <v>13</v>
      </c>
      <c r="C12" s="1" t="s">
        <v>69</v>
      </c>
      <c r="D12" s="1" t="s">
        <v>70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K12" s="10" t="str">
        <f>(COUNTA(C12:I12)-COUNTIF(C12:I12, "C"))/K2</f>
        <v>0</v>
      </c>
    </row>
    <row r="13" spans="1:11">
      <c r="A13" s="8" t="s">
        <v>41</v>
      </c>
      <c r="B13" s="5" t="s">
        <v>15</v>
      </c>
      <c r="C13" s="1" t="s">
        <v>69</v>
      </c>
      <c r="D13" s="1" t="s">
        <v>71</v>
      </c>
      <c r="E13" s="1" t="s">
        <v>71</v>
      </c>
      <c r="F13" s="1" t="s">
        <v>69</v>
      </c>
      <c r="G13" s="1" t="s">
        <v>69</v>
      </c>
      <c r="H13" s="1" t="s">
        <v>69</v>
      </c>
      <c r="I13" s="1" t="s">
        <v>71</v>
      </c>
      <c r="K13" s="10" t="str">
        <f>(COUNTA(C13:I13)-COUNTIF(C13:I13, "C"))/K2</f>
        <v>0</v>
      </c>
    </row>
    <row r="14" spans="1:11">
      <c r="A14" s="8" t="s">
        <v>42</v>
      </c>
      <c r="B14" s="5" t="s">
        <v>16</v>
      </c>
      <c r="C14" s="1" t="s">
        <v>69</v>
      </c>
      <c r="D14" s="1" t="s">
        <v>71</v>
      </c>
      <c r="E14" s="1" t="s">
        <v>71</v>
      </c>
      <c r="F14" s="1" t="s">
        <v>69</v>
      </c>
      <c r="G14" s="1" t="s">
        <v>69</v>
      </c>
      <c r="H14" s="1" t="s">
        <v>69</v>
      </c>
      <c r="I14" s="1" t="s">
        <v>71</v>
      </c>
      <c r="K14" s="10" t="str">
        <f>(COUNTA(C14:I14)-COUNTIF(C14:I14, "C"))/K2</f>
        <v>0</v>
      </c>
    </row>
    <row r="15" spans="1:11">
      <c r="A15" s="8" t="s">
        <v>43</v>
      </c>
      <c r="B15" s="5" t="s">
        <v>17</v>
      </c>
      <c r="C15" s="1" t="s">
        <v>69</v>
      </c>
      <c r="D15" s="1" t="s">
        <v>71</v>
      </c>
      <c r="E15" s="1" t="s">
        <v>71</v>
      </c>
      <c r="F15" s="1" t="s">
        <v>69</v>
      </c>
      <c r="G15" s="1" t="s">
        <v>69</v>
      </c>
      <c r="H15" s="1" t="s">
        <v>69</v>
      </c>
      <c r="I15" s="1" t="s">
        <v>71</v>
      </c>
      <c r="K15" s="10" t="str">
        <f>(COUNTA(C15:I15)-COUNTIF(C15:I15, "C"))/K2</f>
        <v>0</v>
      </c>
    </row>
    <row r="16" spans="1:11">
      <c r="K16" s="11"/>
    </row>
    <row r="17" spans="1:11">
      <c r="B17" s="9" t="s">
        <v>72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/>
      <c r="K17" s="11"/>
    </row>
    <row r="18" spans="1:11">
      <c r="B18" s="9" t="s">
        <v>73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MAN_MAR(24.03_30.03)</vt:lpstr>
      <vt:lpstr>PNS_MAR(24.03_30.03)</vt:lpstr>
      <vt:lpstr>WAT_MAR(24.03_30.03)</vt:lpstr>
      <vt:lpstr>WEL_MAR(24.03_30.03)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2023-04-03T11:38:37+08:00</dcterms:created>
  <dcterms:modified xsi:type="dcterms:W3CDTF">2023-04-03T11:38:37+08:00</dcterms:modified>
  <dc:title>Untitled Spreadsheet</dc:title>
  <dc:description/>
  <dc:subject/>
  <cp:keywords/>
  <cp:category/>
</cp:coreProperties>
</file>